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vautrecht.sharepoint.com/Gedeelde documenten/Thema's/Betalen in het OV/Producten en tarieven/LTK/Overzicht km-tarieven/"/>
    </mc:Choice>
  </mc:AlternateContent>
  <xr:revisionPtr revIDLastSave="178" documentId="13_ncr:1_{C509901A-F7B9-42CE-857B-6892E6318984}" xr6:coauthVersionLast="47" xr6:coauthVersionMax="47" xr10:uidLastSave="{24E05931-26C7-43AE-A3D6-6CD897ABB3BF}"/>
  <bookViews>
    <workbookView xWindow="-120" yWindow="-16320" windowWidth="29040" windowHeight="15720" xr2:uid="{00000000-000D-0000-FFFF-FFFF00000000}"/>
  </bookViews>
  <sheets>
    <sheet name="Blad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2" l="1"/>
  <c r="Q74" i="2"/>
  <c r="Q73" i="2"/>
  <c r="Q7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tc={8DFC3E20-7F69-40C8-AC8A-244948F6AC9D}</author>
    <author>tc={B828DD45-5A82-4AB9-8E2F-F855CE2FE06B}</author>
    <author>Bottenberg, Willem</author>
  </authors>
  <commentList>
    <comment ref="C20" authorId="0" shapeId="0" xr:uid="{8DFC3E20-7F69-40C8-AC8A-244948F6AC9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Oude naam: Stadsdienst Almere</t>
      </text>
    </comment>
    <comment ref="C22" authorId="1" shapeId="0" xr:uid="{B828DD45-5A82-4AB9-8E2F-F855CE2FE06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Per 13 december 2020 is dit de Noodconcessie Ijssel Vecht ((Veluwe Noord en Veluwe Zuid)) waarvoor overijssel en Gld samen concessieverlener zijn.
De vervoerder is Keolis</t>
      </text>
    </comment>
    <comment ref="E36" authorId="2" shapeId="0" xr:uid="{D41CBC15-439B-4FC7-B74E-8D8ACB444785}">
      <text>
        <r>
          <rPr>
            <sz val="9"/>
            <color indexed="81"/>
            <rFont val="Tahoma"/>
            <family val="2"/>
          </rPr>
          <t>km tarief was € 0,168 voor het buitengebied (vanaf Den Haag Laan NOI)</t>
        </r>
      </text>
    </comment>
    <comment ref="F36" authorId="2" shapeId="0" xr:uid="{834F5BC8-F68A-4128-963D-3B9995D2EFDE}">
      <text>
        <r>
          <rPr>
            <sz val="9"/>
            <color indexed="81"/>
            <rFont val="Tahoma"/>
            <family val="2"/>
          </rPr>
          <t xml:space="preserve">km tarief was € 0,170 voor het buitengebied (vanaf Den Haag Laan NOI)
</t>
        </r>
      </text>
    </comment>
  </commentList>
</comments>
</file>

<file path=xl/sharedStrings.xml><?xml version="1.0" encoding="utf-8"?>
<sst xmlns="http://schemas.openxmlformats.org/spreadsheetml/2006/main" count="328" uniqueCount="158">
  <si>
    <t>Decentrale overheid</t>
  </si>
  <si>
    <t xml:space="preserve">concessie </t>
  </si>
  <si>
    <t>km-tarief</t>
  </si>
  <si>
    <t>GD-concessie</t>
  </si>
  <si>
    <t>Zuidoost Fryslân</t>
  </si>
  <si>
    <t>Twente</t>
  </si>
  <si>
    <t>Veluwe</t>
  </si>
  <si>
    <t>Tram en Bus Regio Utrecht</t>
  </si>
  <si>
    <t>Gooi en Vechtstreek</t>
  </si>
  <si>
    <t>Noord-Holland Noord</t>
  </si>
  <si>
    <t>Haarlem/Ijmond</t>
  </si>
  <si>
    <t>Waterland</t>
  </si>
  <si>
    <t>Zaanstreek</t>
  </si>
  <si>
    <t>Concessie Amsterdam 2012</t>
  </si>
  <si>
    <t>Amstelland Meerlanden en Zuidtangent</t>
  </si>
  <si>
    <t>Zuid-Holland Noord</t>
  </si>
  <si>
    <t>Regionaal busvervoer Haaglanden</t>
  </si>
  <si>
    <t>Voorne-Putten en Rozenburg</t>
  </si>
  <si>
    <t>Hoeksche Waard/Goeree Overflakkee</t>
  </si>
  <si>
    <t>West-Brabant</t>
  </si>
  <si>
    <t>Oost-Brabant</t>
  </si>
  <si>
    <t>Zuid-Limburg</t>
  </si>
  <si>
    <t>IJsselmond</t>
  </si>
  <si>
    <t>Vervoer-/Metropoolregio Rotterdam/Den Haag</t>
  </si>
  <si>
    <t>Zeeland</t>
  </si>
  <si>
    <t>Almere streek</t>
  </si>
  <si>
    <t>Achterhoek Rivierenland (bus)</t>
  </si>
  <si>
    <t>Regio Arnhem Nijmegen (bus)</t>
  </si>
  <si>
    <t>Bus, Tram Metro Rotterdam e.o.</t>
  </si>
  <si>
    <t>Bus en Tram Haaglanden Stad</t>
  </si>
  <si>
    <t>Overzicht van basis- en kilometertarieven</t>
  </si>
  <si>
    <t>basistarief</t>
  </si>
  <si>
    <t xml:space="preserve">nummer vlgs </t>
  </si>
  <si>
    <t xml:space="preserve">vervoerder </t>
  </si>
  <si>
    <t>CROW/KpVV</t>
  </si>
  <si>
    <t>(benaming CROW/KpVV per 1 januari 2015)</t>
  </si>
  <si>
    <t>Groningen/Drenthe</t>
  </si>
  <si>
    <t>Fryslân</t>
  </si>
  <si>
    <t>Vlieland</t>
  </si>
  <si>
    <t>Arriva (Taxicentral Renesse is uitvoerder)</t>
  </si>
  <si>
    <t>n.v.t.</t>
  </si>
  <si>
    <t>Terschelling</t>
  </si>
  <si>
    <t>Arriva</t>
  </si>
  <si>
    <t>Ameland</t>
  </si>
  <si>
    <t>Schiermonnikoog</t>
  </si>
  <si>
    <t>Noord- en Zuidwest Fryslân</t>
  </si>
  <si>
    <t>Overijssel</t>
  </si>
  <si>
    <t>Keolis</t>
  </si>
  <si>
    <t>Flevoland</t>
  </si>
  <si>
    <t>Flevoland-&gt;Lelystad</t>
  </si>
  <si>
    <t>Stadsvervoer Lelystad binnen A6</t>
  </si>
  <si>
    <t>Stadsvervoer Lelystad buiten A6</t>
  </si>
  <si>
    <t>Flevoland-&gt;Almere</t>
  </si>
  <si>
    <t>Gelderland</t>
  </si>
  <si>
    <t>Syntus</t>
  </si>
  <si>
    <t>Hermes (Breng)</t>
  </si>
  <si>
    <t>?</t>
  </si>
  <si>
    <t>Utrecht</t>
  </si>
  <si>
    <t>Qbuzz</t>
  </si>
  <si>
    <t>Noord-Holland</t>
  </si>
  <si>
    <t>Connexxion</t>
  </si>
  <si>
    <t>EBS</t>
  </si>
  <si>
    <t>GVB</t>
  </si>
  <si>
    <t>HTMbuzz</t>
  </si>
  <si>
    <t>Randstad Rail Rotterdam (tot Pijnacker Zuid)</t>
  </si>
  <si>
    <t>RET</t>
  </si>
  <si>
    <t>K</t>
  </si>
  <si>
    <t>Parkshuttle Rivium</t>
  </si>
  <si>
    <t>Zuid-Holland</t>
  </si>
  <si>
    <t>Noord-Brabant</t>
  </si>
  <si>
    <t>Hermes (Connexxion)</t>
  </si>
  <si>
    <t>Limburg</t>
  </si>
  <si>
    <t>TREINDIENSTEN (2e kl)</t>
  </si>
  <si>
    <t>A</t>
  </si>
  <si>
    <t>Groningen/Fryslân</t>
  </si>
  <si>
    <t>Noordelijke treindiensten</t>
  </si>
  <si>
    <t>??</t>
  </si>
  <si>
    <t xml:space="preserve">NS-tarief </t>
  </si>
  <si>
    <t>Arnhem-Doetichem</t>
  </si>
  <si>
    <t>Hermes / Breng (Connexxion)</t>
  </si>
  <si>
    <t>F</t>
  </si>
  <si>
    <t>Valleilijn (Amersfoort - Ede)</t>
  </si>
  <si>
    <t>C</t>
  </si>
  <si>
    <t>Zwolle-Kampen</t>
  </si>
  <si>
    <t>D</t>
  </si>
  <si>
    <t>Zwolle-Enschede</t>
  </si>
  <si>
    <t>ZHO (Zutphen, Hengelo Oldenzaal)</t>
  </si>
  <si>
    <t>E</t>
  </si>
  <si>
    <t>Vechtdallijnen (Zwolle - Emmen en Almelo- Hardenberg)</t>
  </si>
  <si>
    <t>DB Regio</t>
  </si>
  <si>
    <t>H</t>
  </si>
  <si>
    <t>Gouda-Alphen aan den Rijn</t>
  </si>
  <si>
    <t>R-Net</t>
  </si>
  <si>
    <t>Merwede Lingelijn (Dordrecht -Geldermalsen)</t>
  </si>
  <si>
    <t>J</t>
  </si>
  <si>
    <t>Treindienst Hoek van Holland-Rotterdam</t>
  </si>
  <si>
    <t>NS</t>
  </si>
  <si>
    <t>M</t>
  </si>
  <si>
    <t>Limburg (en deels prov. Gelderland)</t>
  </si>
  <si>
    <t>Maaslijn (Nijmegen-Roermond)</t>
  </si>
  <si>
    <t>Heuvellandlijn (Maastricht-Heerlen-Kerkrade)</t>
  </si>
  <si>
    <t>Samenloop (Roermond-Maastricht en Sittard-Heerlen)</t>
  </si>
  <si>
    <t>BOOTDIENSTEN</t>
  </si>
  <si>
    <t>I</t>
  </si>
  <si>
    <t>II</t>
  </si>
  <si>
    <t>Fast Ferry Vlissingen-Breskens</t>
  </si>
  <si>
    <t xml:space="preserve">Westerschelde Ferry </t>
  </si>
  <si>
    <t>III</t>
  </si>
  <si>
    <t>Fast Ferry Hoek van Holland-Maasvlakte</t>
  </si>
  <si>
    <t>Randstad Rail (Den Haag - Zoetermeer en Den Haag tot Pijnacker Zuid)</t>
  </si>
  <si>
    <t>HTM (en RET Pijnacker Zuid - Den Haag CS)</t>
  </si>
  <si>
    <t>OV Regio IJsselmond (Connexxion)</t>
  </si>
  <si>
    <t xml:space="preserve">Qbuzz </t>
  </si>
  <si>
    <t>Drechtsteden, Molenlanden, Gorinchem</t>
  </si>
  <si>
    <t xml:space="preserve">(per 1 januari 2020) </t>
  </si>
  <si>
    <t>Keolis (als Syntus Utrecht)</t>
  </si>
  <si>
    <t>Vervoerregio Amsterdam</t>
  </si>
  <si>
    <t xml:space="preserve"> </t>
  </si>
  <si>
    <t>3,70 (laagseizoen)
5,20 (hoogseizoen)</t>
  </si>
  <si>
    <t>NS-tarief 
structuur</t>
  </si>
  <si>
    <t>IJssel-Vecht</t>
  </si>
  <si>
    <t>Enschede - Gronau</t>
  </si>
  <si>
    <t>Zuid Oost Brabant</t>
  </si>
  <si>
    <t>21a</t>
  </si>
  <si>
    <t xml:space="preserve">Zaanstreek-Waterland </t>
  </si>
  <si>
    <t>Concessie busvervoer Almere</t>
  </si>
  <si>
    <t>3,85 (laagseizoen)
5,35 (hoogseizoen)</t>
  </si>
  <si>
    <t>Overijssel (vanaf 2024: ook Flevoland en Gelderland)</t>
  </si>
  <si>
    <t>Waterbus</t>
  </si>
  <si>
    <t>Aqualiner</t>
  </si>
  <si>
    <t>Tarief betreft per mijl, niet per km.</t>
  </si>
  <si>
    <t>Opmerkingen (2026)</t>
  </si>
  <si>
    <t>4,00 (laagseizoen)
5,60 (hoogseizoen)</t>
  </si>
  <si>
    <t>Km-tarief Q-liners (315, 320, 324, 350, 355, 356, 380 en 390: € 0,229 (Q-liner 350 deel NH: € 0,196)</t>
  </si>
  <si>
    <t>Vanaf 1 maart 2026: € 0,222. Voordeel Oost Bus en Voordeel Oost Trein &amp; Bus geldig.</t>
  </si>
  <si>
    <t>Vanaf 1 maart 2026: € 0,245. Voordeel Oost Bus en Voordeel Oost Trein &amp; Bus geldig.</t>
  </si>
  <si>
    <t>Eerste klasse: € 0,381 - Tweede klasse: € 0,223; Vanaf 1 maart 2026: Eerste klasse: € 0,382 - Tweede klasse: € 0,224. Staffel-cap Voordeel Oost Trein &amp; Bus geldig (tweede klasse)</t>
  </si>
  <si>
    <t>Eerste klasse: € 0,251 - Tweede klasse: € 0,251; Vanaf 1 maart 2026: Eerste klasse: € 0,253 - Tweede klasse: € 0,253. Voordeel Oost Trein &amp; Bus geldig (tweede klasse)</t>
  </si>
  <si>
    <t>Kilometertarief Texel: €0,238. Ook Staffelkorting (zie Gooi en Vechtstreek)</t>
  </si>
  <si>
    <t>Kilometerarief HIJ-nachtlijn: €0,224. Ook Staffelkorting (zie Gooi en Vechtstreek)</t>
  </si>
  <si>
    <t>Limburg (tot 2017: Noord- en Midden-Limburg)</t>
  </si>
  <si>
    <t>Per 14 dec 2025 overgegaan naar de concessie Achterhoek Rivierenland</t>
  </si>
  <si>
    <t>Achterhoek Rivierenland (Arnhem - Winterswijk - Zutphen, Tiel - Arnhem en Arnhem-Doetichem)</t>
  </si>
  <si>
    <t>Vanaf 1 maart 2026 worden 3 staffelproducten ingevoerd en gaat het km-tarief met  1,3 cent omhoog (€ 0,215). 
Twee staffelproducten (nr. 2 en 3 hieronder) zijn ook geldig in alle Arriva-treinen in Groningen en Fryslân. Staffelproducten:
1. Volwassenen bus: 20% korting vanaf €10; 30% korting vanaf €35, 60% korting vanaf €70, 100% korting vanaf € 120 per maand;
2. Volwassenen bus en trein: 20% korting vanaf €10; 40% korting vanaf €50, 60% korting vanaf €150, 100% korting vanaf € 300 per maand;
3. Jeugd bus en trein: 20% korting vanaf €10; 50% korting vanaf €35, 70% korting vanaf €70, 100% korting vanaf € 100 per maand.</t>
  </si>
  <si>
    <t>Staffelkorting: 10% korting vanaf €20; 20% korting vanaf €40, 30% korting vanaf €60, 100% korting vanaf € 140 per maand; 
voor scholieren: 20% korting vanaf €20; 30% korting vanaf €40, 100% korting vanaf € 100 per maand</t>
  </si>
  <si>
    <t>Staffelkorting Voordeel Volwassen: na € 10 - 20%; na € 50 - 40%; na € 150 - 60% en na € 300 – 100%. Bedragen per maand.
Staffelkorting Voordeel Jeugd: na € 10 - 20%; na € 35 - 50%; na € 70 - 70% en na € 100 – 100%. Bedragen per maand.</t>
  </si>
  <si>
    <t>20% korting vanaf €23,50; 60% korting vanaf €40,00, 100% korting vanaf € 151,00 per maand; 
voor scholieren:  30% korting vanaf €21,00; 65% korting vanaf €36,50, 100% korting vanaf € 135,00 per maand</t>
  </si>
  <si>
    <t>Gratis staffelkorting, eerste trede bij €20 (10%), tweede €40 (20%), derde €60 (30%), cap bij reisbedrag €140 per maand</t>
  </si>
  <si>
    <t>Vanaf 11 dec 2022 zijn de Friese concessies samengegaan in één concessie Fryslân (incl de Waddeneilanden)</t>
  </si>
  <si>
    <t xml:space="preserve">Er geldt een cap van €10 per dag (automatisch) en €100 per maand (na gratis aanmelding). 
Voor jongeren (12-18) is de korting 35% en is een cap van €6,50 per dag en €100 per maand van toepassing. </t>
  </si>
  <si>
    <t>Flatfare</t>
  </si>
  <si>
    <t>Flatfare één zone, twee zones is  € 3,00</t>
  </si>
  <si>
    <t>Betreft Veluwe-Zuid. Overige is opgegeaan in concessie IJssel-Vecht.</t>
  </si>
  <si>
    <t>Alleen staffelkorting tegen aanschafkosten (€19,60 per maand), kilometertarief niet aangepast</t>
  </si>
  <si>
    <t>Betreft losse overtocht tegen voltarief, reizigers met B-tag krijgen korting. In 2026 maandabonnementen vervangen door jaarabonnementen.</t>
  </si>
  <si>
    <t>Zie Utrecht.</t>
  </si>
  <si>
    <t>Er geldt een cap van €10,50 per dag (automatisch) met de naam GVB Max als er wordt gereisd met OVpay.</t>
  </si>
  <si>
    <t>Let op: vanaf 2026 worden de km-tarieven waar geen staffel en/of capping product 
aan gekoppeld zijn blauw gemarkeerd voor eenvoudigere vergelijking.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</si>
</sst>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  <numFmt numFmtId="165" formatCode="_ &quot;€&quot;\ * #,##0.000_ ;_ &quot;€&quot;\ * \-#,##0.000_ ;_ &quot;€&quot;\ * &quot;-&quot;??_ ;_ @_ "/>
    <numFmt numFmtId="166" formatCode="_ &quot;€&quot;\ * #,##0.000_ ;_ &quot;€&quot;\ * \-#,##0.000_ ;_ &quot;€&quot;\ * &quot;-&quot;???_ ;_ @_ "/>
    <numFmt numFmtId="167" formatCode="_(&quot;€&quot;* #,##0.000_);_(&quot;€&quot;* \(#,##0.000\);_(&quot;€&quot;* &quot;-&quot;??_);_(@_)"/>
    <numFmt numFmtId="168" formatCode="_(&quot;€&quot;* #,##0.0000_);_(&quot;€&quot;* \(#,##0.0000\);_(&quot;€&quot;* &quot;-&quot;??_);_(@_)"/>
    <numFmt numFmtId="169" formatCode="_-&quot;€&quot;\ * #,##0.00_-;_-&quot;€&quot;\ * #,##0.00\-;_-&quot;€&quot;\ * &quot;-&quot;??_-;_-@_-"/>
    <numFmt numFmtId="170" formatCode="_ &quot;€&quot;\ * #,##0.0000_ ;_ &quot;€&quot;\ * \-#,##0.000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18297C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04">
    <xf numFmtId="0" fontId="0" fillId="0" borderId="0"/>
    <xf numFmtId="164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wrapText="1"/>
    </xf>
    <xf numFmtId="165" fontId="0" fillId="0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165" fontId="0" fillId="0" borderId="1" xfId="1" applyNumberFormat="1" applyFont="1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11" xfId="1" applyNumberFormat="1" applyFont="1" applyFill="1" applyBorder="1" applyAlignment="1">
      <alignment horizontal="center"/>
    </xf>
    <xf numFmtId="166" fontId="5" fillId="2" borderId="0" xfId="0" applyNumberFormat="1" applyFont="1" applyFill="1"/>
    <xf numFmtId="0" fontId="0" fillId="3" borderId="0" xfId="0" applyFill="1" applyAlignment="1">
      <alignment horizontal="center"/>
    </xf>
    <xf numFmtId="0" fontId="0" fillId="2" borderId="8" xfId="0" applyFill="1" applyBorder="1" applyAlignment="1">
      <alignment horizontal="center" wrapText="1"/>
    </xf>
    <xf numFmtId="44" fontId="0" fillId="2" borderId="1" xfId="1" applyNumberFormat="1" applyFont="1" applyFill="1" applyBorder="1" applyAlignment="1">
      <alignment horizontal="left"/>
    </xf>
    <xf numFmtId="165" fontId="0" fillId="0" borderId="7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/>
    </xf>
    <xf numFmtId="168" fontId="6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0" fillId="2" borderId="11" xfId="1" applyNumberFormat="1" applyFont="1" applyFill="1" applyBorder="1" applyAlignment="1">
      <alignment horizontal="center"/>
    </xf>
    <xf numFmtId="165" fontId="0" fillId="4" borderId="1" xfId="1" applyNumberFormat="1" applyFont="1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165" fontId="1" fillId="3" borderId="1" xfId="1" applyNumberFormat="1" applyFont="1" applyFill="1" applyBorder="1" applyAlignment="1">
      <alignment horizontal="center"/>
    </xf>
    <xf numFmtId="170" fontId="1" fillId="3" borderId="1" xfId="1" applyNumberFormat="1" applyFont="1" applyFill="1" applyBorder="1" applyAlignment="1">
      <alignment horizontal="center"/>
    </xf>
    <xf numFmtId="165" fontId="0" fillId="3" borderId="1" xfId="1" applyNumberFormat="1" applyFont="1" applyFill="1" applyBorder="1" applyAlignment="1">
      <alignment horizontal="center"/>
    </xf>
    <xf numFmtId="170" fontId="0" fillId="3" borderId="1" xfId="1" applyNumberFormat="1" applyFont="1" applyFill="1" applyBorder="1" applyAlignment="1">
      <alignment horizontal="center"/>
    </xf>
    <xf numFmtId="167" fontId="0" fillId="2" borderId="1" xfId="1" applyNumberFormat="1" applyFont="1" applyFill="1" applyBorder="1" applyAlignment="1">
      <alignment horizontal="left"/>
    </xf>
    <xf numFmtId="165" fontId="1" fillId="0" borderId="1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5" fontId="0" fillId="5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5" fontId="0" fillId="2" borderId="1" xfId="3" applyNumberFormat="1" applyFont="1" applyFill="1" applyBorder="1" applyAlignment="1">
      <alignment horizontal="center"/>
    </xf>
    <xf numFmtId="44" fontId="0" fillId="2" borderId="1" xfId="3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66" fontId="0" fillId="2" borderId="1" xfId="0" applyNumberFormat="1" applyFill="1" applyBorder="1"/>
    <xf numFmtId="167" fontId="0" fillId="0" borderId="1" xfId="1" applyNumberFormat="1" applyFont="1" applyBorder="1"/>
    <xf numFmtId="167" fontId="0" fillId="0" borderId="0" xfId="1" applyNumberFormat="1" applyFont="1"/>
    <xf numFmtId="165" fontId="0" fillId="0" borderId="7" xfId="3" applyNumberFormat="1" applyFont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2" borderId="1" xfId="6" applyNumberFormat="1" applyFont="1" applyFill="1" applyBorder="1" applyAlignment="1">
      <alignment horizontal="center"/>
    </xf>
    <xf numFmtId="44" fontId="0" fillId="2" borderId="1" xfId="6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67" fontId="0" fillId="0" borderId="1" xfId="3" applyNumberFormat="1" applyFont="1" applyBorder="1"/>
    <xf numFmtId="0" fontId="6" fillId="2" borderId="1" xfId="0" applyFont="1" applyFill="1" applyBorder="1" applyAlignment="1">
      <alignment vertical="center" wrapText="1"/>
    </xf>
    <xf numFmtId="164" fontId="8" fillId="0" borderId="0" xfId="1" applyFon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165" fontId="0" fillId="0" borderId="1" xfId="1" applyNumberFormat="1" applyFont="1" applyBorder="1" applyAlignment="1"/>
    <xf numFmtId="166" fontId="0" fillId="2" borderId="1" xfId="1" applyNumberFormat="1" applyFont="1" applyFill="1" applyBorder="1" applyAlignment="1">
      <alignment horizontal="center"/>
    </xf>
    <xf numFmtId="166" fontId="0" fillId="3" borderId="1" xfId="1" applyNumberFormat="1" applyFont="1" applyFill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1" xfId="1" applyNumberFormat="1" applyFon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left"/>
    </xf>
    <xf numFmtId="165" fontId="0" fillId="2" borderId="1" xfId="1" applyNumberFormat="1" applyFont="1" applyFill="1" applyBorder="1" applyAlignment="1">
      <alignment horizontal="center" wrapText="1"/>
    </xf>
    <xf numFmtId="165" fontId="1" fillId="2" borderId="2" xfId="3" applyNumberFormat="1" applyFont="1" applyFill="1" applyBorder="1" applyAlignment="1">
      <alignment horizontal="center"/>
    </xf>
    <xf numFmtId="167" fontId="0" fillId="0" borderId="1" xfId="10" applyNumberFormat="1" applyFont="1" applyBorder="1"/>
    <xf numFmtId="165" fontId="0" fillId="0" borderId="1" xfId="3" applyNumberFormat="1" applyFont="1" applyFill="1" applyBorder="1" applyAlignment="1">
      <alignment horizontal="center"/>
    </xf>
    <xf numFmtId="44" fontId="0" fillId="0" borderId="1" xfId="3" applyFont="1" applyBorder="1" applyAlignment="1">
      <alignment horizontal="center"/>
    </xf>
    <xf numFmtId="165" fontId="0" fillId="0" borderId="2" xfId="3" applyNumberFormat="1" applyFont="1" applyBorder="1" applyAlignment="1">
      <alignment horizontal="center" vertical="center"/>
    </xf>
    <xf numFmtId="166" fontId="0" fillId="2" borderId="1" xfId="3" applyNumberFormat="1" applyFont="1" applyFill="1" applyBorder="1" applyAlignment="1">
      <alignment horizontal="center"/>
    </xf>
    <xf numFmtId="165" fontId="1" fillId="3" borderId="1" xfId="3" applyNumberFormat="1" applyFont="1" applyFill="1" applyBorder="1" applyAlignment="1">
      <alignment horizontal="center"/>
    </xf>
    <xf numFmtId="166" fontId="0" fillId="3" borderId="1" xfId="3" applyNumberFormat="1" applyFont="1" applyFill="1" applyBorder="1" applyAlignment="1">
      <alignment horizontal="center"/>
    </xf>
    <xf numFmtId="165" fontId="0" fillId="0" borderId="7" xfId="11" applyNumberFormat="1" applyFont="1" applyBorder="1" applyAlignment="1">
      <alignment horizontal="center"/>
    </xf>
    <xf numFmtId="165" fontId="1" fillId="0" borderId="1" xfId="3" applyNumberFormat="1" applyFont="1" applyBorder="1" applyAlignment="1">
      <alignment horizontal="center"/>
    </xf>
    <xf numFmtId="165" fontId="0" fillId="0" borderId="1" xfId="14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5" fontId="0" fillId="0" borderId="1" xfId="3" applyNumberFormat="1" applyFont="1" applyBorder="1" applyAlignment="1"/>
    <xf numFmtId="165" fontId="0" fillId="0" borderId="1" xfId="27" applyNumberFormat="1" applyFont="1" applyBorder="1" applyAlignment="1">
      <alignment horizontal="center"/>
    </xf>
    <xf numFmtId="165" fontId="0" fillId="0" borderId="1" xfId="27" applyNumberFormat="1" applyFont="1" applyFill="1" applyBorder="1" applyAlignment="1">
      <alignment horizontal="center"/>
    </xf>
    <xf numFmtId="165" fontId="1" fillId="2" borderId="1" xfId="3" applyNumberFormat="1" applyFont="1" applyFill="1" applyBorder="1" applyAlignment="1">
      <alignment horizontal="center"/>
    </xf>
    <xf numFmtId="165" fontId="0" fillId="0" borderId="11" xfId="3" applyNumberFormat="1" applyFont="1" applyFill="1" applyBorder="1" applyAlignment="1">
      <alignment horizontal="center"/>
    </xf>
    <xf numFmtId="165" fontId="0" fillId="0" borderId="1" xfId="39" applyNumberFormat="1" applyFont="1" applyBorder="1" applyAlignment="1">
      <alignment horizontal="center"/>
    </xf>
    <xf numFmtId="165" fontId="0" fillId="2" borderId="1" xfId="75" applyNumberFormat="1" applyFont="1" applyFill="1" applyBorder="1" applyAlignment="1">
      <alignment horizontal="center"/>
    </xf>
    <xf numFmtId="166" fontId="0" fillId="2" borderId="1" xfId="94" applyNumberFormat="1" applyFont="1" applyFill="1" applyBorder="1" applyAlignment="1">
      <alignment horizontal="center"/>
    </xf>
    <xf numFmtId="165" fontId="1" fillId="3" borderId="1" xfId="94" applyNumberFormat="1" applyFont="1" applyFill="1" applyBorder="1" applyAlignment="1">
      <alignment horizontal="center"/>
    </xf>
    <xf numFmtId="166" fontId="0" fillId="3" borderId="1" xfId="94" applyNumberFormat="1" applyFont="1" applyFill="1" applyBorder="1" applyAlignment="1">
      <alignment horizontal="center"/>
    </xf>
    <xf numFmtId="167" fontId="6" fillId="2" borderId="1" xfId="3" applyNumberFormat="1" applyFont="1" applyFill="1" applyBorder="1" applyAlignment="1">
      <alignment horizontal="center" vertical="center"/>
    </xf>
    <xf numFmtId="44" fontId="0" fillId="0" borderId="1" xfId="3" applyFont="1" applyBorder="1" applyAlignment="1">
      <alignment horizontal="center" wrapText="1"/>
    </xf>
    <xf numFmtId="165" fontId="0" fillId="0" borderId="1" xfId="147" applyNumberFormat="1" applyFont="1" applyBorder="1" applyAlignment="1">
      <alignment horizontal="center"/>
    </xf>
    <xf numFmtId="165" fontId="1" fillId="2" borderId="2" xfId="183" applyNumberFormat="1" applyFont="1" applyFill="1" applyBorder="1" applyAlignment="1">
      <alignment horizontal="center"/>
    </xf>
    <xf numFmtId="165" fontId="0" fillId="0" borderId="1" xfId="219" applyNumberFormat="1" applyFont="1" applyBorder="1" applyAlignment="1">
      <alignment horizontal="center"/>
    </xf>
    <xf numFmtId="44" fontId="0" fillId="0" borderId="1" xfId="219" applyFont="1" applyBorder="1" applyAlignment="1">
      <alignment horizontal="center"/>
    </xf>
    <xf numFmtId="165" fontId="0" fillId="0" borderId="1" xfId="219" applyNumberFormat="1" applyFont="1" applyBorder="1" applyAlignment="1"/>
    <xf numFmtId="165" fontId="0" fillId="0" borderId="2" xfId="255" applyNumberFormat="1" applyFont="1" applyBorder="1" applyAlignment="1">
      <alignment horizontal="center" vertical="center"/>
    </xf>
    <xf numFmtId="165" fontId="0" fillId="0" borderId="7" xfId="299" applyNumberFormat="1" applyFont="1" applyBorder="1" applyAlignment="1">
      <alignment horizontal="center"/>
    </xf>
    <xf numFmtId="165" fontId="0" fillId="0" borderId="1" xfId="302" applyNumberFormat="1" applyFont="1" applyBorder="1" applyAlignment="1">
      <alignment horizontal="center"/>
    </xf>
    <xf numFmtId="165" fontId="0" fillId="0" borderId="1" xfId="291" applyNumberFormat="1" applyFont="1" applyBorder="1" applyAlignment="1">
      <alignment horizontal="center"/>
    </xf>
    <xf numFmtId="167" fontId="0" fillId="0" borderId="1" xfId="334" applyNumberFormat="1" applyFont="1" applyBorder="1"/>
    <xf numFmtId="165" fontId="0" fillId="2" borderId="1" xfId="435" applyNumberFormat="1" applyFont="1" applyFill="1" applyBorder="1" applyAlignment="1">
      <alignment horizontal="center"/>
    </xf>
    <xf numFmtId="165" fontId="0" fillId="2" borderId="1" xfId="471" applyNumberFormat="1" applyFont="1" applyFill="1" applyBorder="1" applyAlignment="1">
      <alignment horizontal="center"/>
    </xf>
    <xf numFmtId="170" fontId="0" fillId="3" borderId="1" xfId="3" applyNumberFormat="1" applyFont="1" applyFill="1" applyBorder="1" applyAlignment="1">
      <alignment horizontal="center"/>
    </xf>
    <xf numFmtId="165" fontId="1" fillId="2" borderId="2" xfId="903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44" fontId="0" fillId="2" borderId="1" xfId="1626" applyFont="1" applyFill="1" applyBorder="1" applyAlignment="1">
      <alignment horizontal="left"/>
    </xf>
    <xf numFmtId="0" fontId="1" fillId="2" borderId="1" xfId="1" applyNumberFormat="1" applyFont="1" applyFill="1" applyBorder="1" applyAlignment="1">
      <alignment horizontal="left"/>
    </xf>
    <xf numFmtId="0" fontId="1" fillId="3" borderId="0" xfId="3" applyNumberFormat="1" applyFont="1" applyFill="1" applyBorder="1" applyAlignment="1">
      <alignment horizontal="left"/>
    </xf>
    <xf numFmtId="0" fontId="0" fillId="0" borderId="1" xfId="1" applyNumberFormat="1" applyFont="1" applyBorder="1" applyAlignment="1">
      <alignment horizontal="left" wrapText="1"/>
    </xf>
    <xf numFmtId="9" fontId="0" fillId="0" borderId="0" xfId="1803" applyFont="1" applyAlignment="1">
      <alignment horizontal="center"/>
    </xf>
    <xf numFmtId="165" fontId="12" fillId="0" borderId="1" xfId="219" applyNumberFormat="1" applyFont="1" applyBorder="1" applyAlignment="1"/>
    <xf numFmtId="10" fontId="13" fillId="0" borderId="0" xfId="0" applyNumberFormat="1" applyFont="1" applyAlignment="1">
      <alignment horizontal="left" wrapText="1"/>
    </xf>
    <xf numFmtId="165" fontId="12" fillId="0" borderId="1" xfId="219" applyNumberFormat="1" applyFont="1" applyBorder="1" applyAlignment="1">
      <alignment horizontal="center"/>
    </xf>
    <xf numFmtId="165" fontId="12" fillId="2" borderId="1" xfId="3" applyNumberFormat="1" applyFont="1" applyFill="1" applyBorder="1" applyAlignment="1">
      <alignment horizontal="center"/>
    </xf>
    <xf numFmtId="165" fontId="12" fillId="0" borderId="1" xfId="1587" applyNumberFormat="1" applyFont="1" applyBorder="1" applyAlignment="1">
      <alignment horizontal="center"/>
    </xf>
    <xf numFmtId="166" fontId="12" fillId="2" borderId="1" xfId="94" applyNumberFormat="1" applyFont="1" applyFill="1" applyBorder="1" applyAlignment="1">
      <alignment horizontal="center"/>
    </xf>
    <xf numFmtId="166" fontId="12" fillId="2" borderId="1" xfId="0" applyNumberFormat="1" applyFont="1" applyFill="1" applyBorder="1"/>
    <xf numFmtId="165" fontId="12" fillId="2" borderId="1" xfId="1626" applyNumberFormat="1" applyFont="1" applyFill="1" applyBorder="1" applyAlignment="1">
      <alignment horizontal="center"/>
    </xf>
    <xf numFmtId="165" fontId="12" fillId="0" borderId="7" xfId="299" applyNumberFormat="1" applyFont="1" applyBorder="1" applyAlignment="1">
      <alignment horizontal="center"/>
    </xf>
    <xf numFmtId="165" fontId="12" fillId="0" borderId="2" xfId="1695" applyNumberFormat="1" applyFont="1" applyBorder="1" applyAlignment="1">
      <alignment horizontal="center" vertical="center"/>
    </xf>
    <xf numFmtId="165" fontId="12" fillId="0" borderId="1" xfId="302" applyNumberFormat="1" applyFont="1" applyBorder="1" applyAlignment="1">
      <alignment horizontal="center"/>
    </xf>
    <xf numFmtId="165" fontId="12" fillId="3" borderId="1" xfId="454" applyNumberFormat="1" applyFont="1" applyFill="1" applyBorder="1" applyAlignment="1">
      <alignment horizontal="center"/>
    </xf>
    <xf numFmtId="165" fontId="12" fillId="0" borderId="1" xfId="3" applyNumberFormat="1" applyFont="1" applyBorder="1" applyAlignment="1">
      <alignment horizontal="center"/>
    </xf>
    <xf numFmtId="165" fontId="12" fillId="0" borderId="1" xfId="1371" applyNumberFormat="1" applyFont="1" applyBorder="1" applyAlignment="1">
      <alignment horizontal="center"/>
    </xf>
    <xf numFmtId="166" fontId="12" fillId="3" borderId="1" xfId="454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</cellXfs>
  <cellStyles count="1804">
    <cellStyle name="Euro" xfId="2" xr:uid="{00000000-0005-0000-0000-000000000000}"/>
    <cellStyle name="Procent" xfId="1803" builtinId="5"/>
    <cellStyle name="Standaard" xfId="0" builtinId="0"/>
    <cellStyle name="Valuta" xfId="1" builtinId="4"/>
    <cellStyle name="Valuta 2" xfId="3" xr:uid="{5239B12B-A816-46CF-BA52-EF129D14800E}"/>
    <cellStyle name="Valuta 2 10" xfId="111" xr:uid="{51C70F58-F37F-4C30-8FE8-30CE0E362D14}"/>
    <cellStyle name="Valuta 2 10 2" xfId="471" xr:uid="{62F84873-3839-49EA-9FE4-474B070D7534}"/>
    <cellStyle name="Valuta 2 10 3" xfId="831" xr:uid="{BD61F219-F644-4AB6-950B-A696142FCA5A}"/>
    <cellStyle name="Valuta 2 10 4" xfId="1191" xr:uid="{F931324B-717F-4823-8B14-14FFD2B37231}"/>
    <cellStyle name="Valuta 2 10 5" xfId="1551" xr:uid="{8721C22E-3197-4442-86D0-3B693C65161E}"/>
    <cellStyle name="Valuta 2 11" xfId="147" xr:uid="{BC838716-9031-48E1-AA42-C0ACC3409295}"/>
    <cellStyle name="Valuta 2 11 2" xfId="507" xr:uid="{3022E1BE-7924-4D88-9110-94144431DF59}"/>
    <cellStyle name="Valuta 2 11 3" xfId="867" xr:uid="{67C9D47F-80F8-4362-865E-1817561D3768}"/>
    <cellStyle name="Valuta 2 11 4" xfId="1227" xr:uid="{C9B10ACA-0E22-4230-BD9C-AE59353DEC3A}"/>
    <cellStyle name="Valuta 2 11 5" xfId="1587" xr:uid="{17342158-7B08-4C14-9817-B26EFD4E51FA}"/>
    <cellStyle name="Valuta 2 12" xfId="183" xr:uid="{81F60465-5DF1-4623-8569-82B6107AE702}"/>
    <cellStyle name="Valuta 2 12 2" xfId="543" xr:uid="{E889B2FC-B845-4ECD-A616-0F7DC29BDCA9}"/>
    <cellStyle name="Valuta 2 12 3" xfId="903" xr:uid="{4637BDBD-8EB2-41D0-B847-45BE77270A54}"/>
    <cellStyle name="Valuta 2 12 4" xfId="1263" xr:uid="{9E5BA610-B40D-4A8D-A981-9340336DE5AD}"/>
    <cellStyle name="Valuta 2 12 5" xfId="1623" xr:uid="{8B1AE126-87EB-4D2B-91A6-C82E07E531B5}"/>
    <cellStyle name="Valuta 2 13" xfId="219" xr:uid="{7CC8BDF8-A6F3-4C8E-8F95-8DE41FFF6782}"/>
    <cellStyle name="Valuta 2 13 2" xfId="579" xr:uid="{901F1E20-6F3F-4A12-BECF-E74557D708C4}"/>
    <cellStyle name="Valuta 2 13 3" xfId="939" xr:uid="{A1837BC4-52A1-4521-A095-D0F719D13F23}"/>
    <cellStyle name="Valuta 2 13 4" xfId="1299" xr:uid="{2A0535DE-43B0-461C-B8B9-6C123DCE678E}"/>
    <cellStyle name="Valuta 2 13 5" xfId="1659" xr:uid="{57EEA042-3CD5-4707-BA53-C99436DE2CBD}"/>
    <cellStyle name="Valuta 2 14" xfId="255" xr:uid="{1A7EE27B-7180-422F-8AFB-AD4B9EE7C6A5}"/>
    <cellStyle name="Valuta 2 14 2" xfId="615" xr:uid="{72871217-CBA7-473F-86E2-CA904689C73E}"/>
    <cellStyle name="Valuta 2 14 3" xfId="975" xr:uid="{474A3771-2D09-4292-BF50-2C6F82CBD1F8}"/>
    <cellStyle name="Valuta 2 14 4" xfId="1335" xr:uid="{C1C14A0A-5BCB-40B7-A9C4-4558A3745164}"/>
    <cellStyle name="Valuta 2 14 5" xfId="1695" xr:uid="{B62214CB-CF93-4A88-ACBF-3D6E18D83A27}"/>
    <cellStyle name="Valuta 2 15" xfId="291" xr:uid="{E371C011-AF6F-43DC-B936-045DCA23090D}"/>
    <cellStyle name="Valuta 2 15 2" xfId="651" xr:uid="{0E73BC78-CDE8-4FD0-BF32-5D614E12FDEB}"/>
    <cellStyle name="Valuta 2 15 3" xfId="1011" xr:uid="{42A15A5C-63CA-4265-93C1-59CF9B622431}"/>
    <cellStyle name="Valuta 2 15 4" xfId="1371" xr:uid="{88F8548A-F596-4BF5-9B36-8B5501435419}"/>
    <cellStyle name="Valuta 2 15 5" xfId="1731" xr:uid="{BA0C672A-E37D-4CEE-92B5-64B782F208F1}"/>
    <cellStyle name="Valuta 2 16" xfId="327" xr:uid="{A6CB26F3-BB34-47D4-BE26-17CC7274D7A3}"/>
    <cellStyle name="Valuta 2 16 2" xfId="687" xr:uid="{A4672DD5-8E5C-4778-9D2B-FD0281B35C1B}"/>
    <cellStyle name="Valuta 2 16 3" xfId="1047" xr:uid="{96EF8F07-0452-489F-B2F3-DAB855823934}"/>
    <cellStyle name="Valuta 2 16 4" xfId="1407" xr:uid="{6828CAC7-B9C3-40FF-9CF7-3D785CE7428E}"/>
    <cellStyle name="Valuta 2 16 5" xfId="1767" xr:uid="{CE125F91-2962-4773-992D-E56D56CB11D4}"/>
    <cellStyle name="Valuta 2 17" xfId="363" xr:uid="{340439FC-CD10-45F9-9104-A35DB93A8053}"/>
    <cellStyle name="Valuta 2 18" xfId="723" xr:uid="{A75B2FEA-CBBD-4D2D-AB0A-B86BDA4BB43C}"/>
    <cellStyle name="Valuta 2 19" xfId="1083" xr:uid="{1E6EA9B7-E966-4C28-940C-792C50E4816F}"/>
    <cellStyle name="Valuta 2 2" xfId="4" xr:uid="{19C07861-3A50-49DC-801F-BA0E75A99620}"/>
    <cellStyle name="Valuta 2 2 10" xfId="148" xr:uid="{82A76962-B809-4E4C-9A68-CD425C373AF0}"/>
    <cellStyle name="Valuta 2 2 10 2" xfId="508" xr:uid="{95BEEFC3-2D00-47E6-8A36-61E98C2BAE6B}"/>
    <cellStyle name="Valuta 2 2 10 3" xfId="868" xr:uid="{28F8F3E6-FF49-424E-8E7C-3586C6DE1929}"/>
    <cellStyle name="Valuta 2 2 10 4" xfId="1228" xr:uid="{8683D6FD-6B73-44A4-BEEF-21AA19A0B4C5}"/>
    <cellStyle name="Valuta 2 2 10 5" xfId="1588" xr:uid="{88588588-A829-43F4-8445-58CCE778FCE3}"/>
    <cellStyle name="Valuta 2 2 11" xfId="184" xr:uid="{84232E62-97E4-4737-A7A6-B3090B0C412B}"/>
    <cellStyle name="Valuta 2 2 11 2" xfId="544" xr:uid="{20C03DD0-ABE1-451E-A32F-8957BD8631B8}"/>
    <cellStyle name="Valuta 2 2 11 3" xfId="904" xr:uid="{18CB55CD-92FD-4CF9-8B79-16690BCDD56A}"/>
    <cellStyle name="Valuta 2 2 11 4" xfId="1264" xr:uid="{7122D121-3459-4FBF-BB1F-9B839E208362}"/>
    <cellStyle name="Valuta 2 2 11 5" xfId="1624" xr:uid="{8765AF9D-E191-4CC0-9D73-7919ABF2760A}"/>
    <cellStyle name="Valuta 2 2 12" xfId="220" xr:uid="{3B27E42F-AF76-41DC-8B6E-ED8C5140930E}"/>
    <cellStyle name="Valuta 2 2 12 2" xfId="580" xr:uid="{C0524915-007C-49D2-8FA6-74A34FAFFF9E}"/>
    <cellStyle name="Valuta 2 2 12 3" xfId="940" xr:uid="{5D1D7166-D70E-46E7-B794-ECEB9A480212}"/>
    <cellStyle name="Valuta 2 2 12 4" xfId="1300" xr:uid="{D8B2CC6F-09FB-46D9-9938-CA6BAD9D3588}"/>
    <cellStyle name="Valuta 2 2 12 5" xfId="1660" xr:uid="{894A6062-FF5B-4D12-9826-4778374F8A1A}"/>
    <cellStyle name="Valuta 2 2 13" xfId="256" xr:uid="{96E25A77-3654-42FC-AB8E-75339DB69D93}"/>
    <cellStyle name="Valuta 2 2 13 2" xfId="616" xr:uid="{AFC6D0A1-B4B9-4C11-88A1-6B569DD1341D}"/>
    <cellStyle name="Valuta 2 2 13 3" xfId="976" xr:uid="{6339AA5E-862C-402C-B34D-61CB592E8338}"/>
    <cellStyle name="Valuta 2 2 13 4" xfId="1336" xr:uid="{04B94109-DB3D-4DBE-8888-FDB4528C84FE}"/>
    <cellStyle name="Valuta 2 2 13 5" xfId="1696" xr:uid="{6F362D57-96F5-4C8F-8DC0-8CA8776125FD}"/>
    <cellStyle name="Valuta 2 2 14" xfId="292" xr:uid="{2BCD82C7-27FD-4457-8C4B-8594D2FE445D}"/>
    <cellStyle name="Valuta 2 2 14 2" xfId="652" xr:uid="{C3082533-B9B9-4679-80A9-51FE29AA7E30}"/>
    <cellStyle name="Valuta 2 2 14 3" xfId="1012" xr:uid="{6EFA0198-066F-4C4B-BFD2-21C1B607C9B0}"/>
    <cellStyle name="Valuta 2 2 14 4" xfId="1372" xr:uid="{820FB684-07F1-453D-8391-84406A4A5484}"/>
    <cellStyle name="Valuta 2 2 14 5" xfId="1732" xr:uid="{885D0E8F-FECA-4FC8-80CE-8FD1F0B938C0}"/>
    <cellStyle name="Valuta 2 2 15" xfId="328" xr:uid="{62E17450-B082-4790-A219-57B90E66FB3A}"/>
    <cellStyle name="Valuta 2 2 15 2" xfId="688" xr:uid="{65A34D2D-9B11-4239-9F0D-84FCCEFED7F1}"/>
    <cellStyle name="Valuta 2 2 15 3" xfId="1048" xr:uid="{7811217D-9721-49DF-B5AD-E33FDA2F1860}"/>
    <cellStyle name="Valuta 2 2 15 4" xfId="1408" xr:uid="{9EBC3993-E424-43A2-992E-9EC69E8D1BF6}"/>
    <cellStyle name="Valuta 2 2 15 5" xfId="1768" xr:uid="{12866969-91B9-48DA-8607-82B068D72745}"/>
    <cellStyle name="Valuta 2 2 16" xfId="364" xr:uid="{D0AAD312-189E-4B24-8228-06F461584B91}"/>
    <cellStyle name="Valuta 2 2 17" xfId="724" xr:uid="{2E2631AD-F06D-473C-A071-A8CA4CA3924D}"/>
    <cellStyle name="Valuta 2 2 18" xfId="1084" xr:uid="{01C4BDE2-D008-4031-B41C-7453A468528F}"/>
    <cellStyle name="Valuta 2 2 19" xfId="1444" xr:uid="{3166EE00-F253-43D5-880C-BD134EEDACA9}"/>
    <cellStyle name="Valuta 2 2 2" xfId="6" xr:uid="{6D55F127-5582-4F83-B1AD-2F78A59074CD}"/>
    <cellStyle name="Valuta 2 2 2 10" xfId="186" xr:uid="{6F3926C9-C7BA-496E-A9CB-0EB383CD0A51}"/>
    <cellStyle name="Valuta 2 2 2 10 2" xfId="546" xr:uid="{166B8B4C-467C-40DC-8CD8-2EDD925472FD}"/>
    <cellStyle name="Valuta 2 2 2 10 3" xfId="906" xr:uid="{184316F5-FFBA-4501-85CD-64BD1FE82F74}"/>
    <cellStyle name="Valuta 2 2 2 10 4" xfId="1266" xr:uid="{225A481C-DA44-4641-8994-805C5A5253C8}"/>
    <cellStyle name="Valuta 2 2 2 10 5" xfId="1626" xr:uid="{5593BF78-0906-4688-8129-792376806E80}"/>
    <cellStyle name="Valuta 2 2 2 11" xfId="222" xr:uid="{8BC10E43-36B0-415E-BEE0-CAF5AB431C30}"/>
    <cellStyle name="Valuta 2 2 2 11 2" xfId="582" xr:uid="{EC779B2B-F0A1-45BD-A6D5-AD38F47A9480}"/>
    <cellStyle name="Valuta 2 2 2 11 3" xfId="942" xr:uid="{972EB6E3-7C50-4449-8BFF-49952CB4E2B9}"/>
    <cellStyle name="Valuta 2 2 2 11 4" xfId="1302" xr:uid="{39599CA8-0175-4E67-8365-55AE0DE40E01}"/>
    <cellStyle name="Valuta 2 2 2 11 5" xfId="1662" xr:uid="{F4CE2940-67C3-4601-9EC0-3BFEF091582B}"/>
    <cellStyle name="Valuta 2 2 2 12" xfId="258" xr:uid="{7C73EFA8-AC29-4820-A1AD-7D76548671E2}"/>
    <cellStyle name="Valuta 2 2 2 12 2" xfId="618" xr:uid="{6B9535E6-4AFE-42DE-BA30-CC9DC4CE32D9}"/>
    <cellStyle name="Valuta 2 2 2 12 3" xfId="978" xr:uid="{676F8017-C72C-465F-8E14-F6411770C5C5}"/>
    <cellStyle name="Valuta 2 2 2 12 4" xfId="1338" xr:uid="{B6E1C79E-B70F-43B6-9BF4-45F40D3A3ABD}"/>
    <cellStyle name="Valuta 2 2 2 12 5" xfId="1698" xr:uid="{5D0E5758-65EF-4EBA-9CD7-C2B03738ED14}"/>
    <cellStyle name="Valuta 2 2 2 13" xfId="294" xr:uid="{FA17A0C9-2330-4BC4-B8C6-145F87641706}"/>
    <cellStyle name="Valuta 2 2 2 13 2" xfId="654" xr:uid="{2DE2C1F7-FA0C-43A2-96F1-6EED9A39B7B2}"/>
    <cellStyle name="Valuta 2 2 2 13 3" xfId="1014" xr:uid="{030EC92C-0EE6-43DB-ABEC-46EED99E6616}"/>
    <cellStyle name="Valuta 2 2 2 13 4" xfId="1374" xr:uid="{3F4EF856-C781-40C3-A113-96D39D3680C7}"/>
    <cellStyle name="Valuta 2 2 2 13 5" xfId="1734" xr:uid="{BDBD803B-D716-449C-87CB-92B60763A814}"/>
    <cellStyle name="Valuta 2 2 2 14" xfId="330" xr:uid="{119CFFCD-A10F-4B13-98C8-073D925FEFFD}"/>
    <cellStyle name="Valuta 2 2 2 14 2" xfId="690" xr:uid="{AFC02666-7ECD-4B16-8E7F-61E9CCD0B68F}"/>
    <cellStyle name="Valuta 2 2 2 14 3" xfId="1050" xr:uid="{182CCC1D-6631-4BE7-89A9-C83F3923F790}"/>
    <cellStyle name="Valuta 2 2 2 14 4" xfId="1410" xr:uid="{8AFF9BDA-DD95-4F58-8A4F-BADA5A8DC1A2}"/>
    <cellStyle name="Valuta 2 2 2 14 5" xfId="1770" xr:uid="{DA6E0531-5C00-4EA4-A587-B4262A1AABAA}"/>
    <cellStyle name="Valuta 2 2 2 15" xfId="366" xr:uid="{6A2303A1-CC15-47D4-A0F5-BE4C7A8016CC}"/>
    <cellStyle name="Valuta 2 2 2 16" xfId="726" xr:uid="{4887FFFB-5127-40A2-8FD4-C2D352306CF8}"/>
    <cellStyle name="Valuta 2 2 2 17" xfId="1086" xr:uid="{A8CF08E2-A77C-4699-83A4-9C0ABAEF49A4}"/>
    <cellStyle name="Valuta 2 2 2 18" xfId="1446" xr:uid="{7F373A69-1058-4EFE-A371-B3856F062FE5}"/>
    <cellStyle name="Valuta 2 2 2 2" xfId="10" xr:uid="{77BF3C0D-84C0-4597-8A3E-031449D6C513}"/>
    <cellStyle name="Valuta 2 2 2 2 10" xfId="262" xr:uid="{0CD691A0-D9FD-43B7-A8B8-2B2F090680F0}"/>
    <cellStyle name="Valuta 2 2 2 2 10 2" xfId="622" xr:uid="{1ADFA32B-132F-4E37-A97D-4108AF7CF725}"/>
    <cellStyle name="Valuta 2 2 2 2 10 3" xfId="982" xr:uid="{4C3B4FD4-4218-4508-BEF2-CC0193BD85FA}"/>
    <cellStyle name="Valuta 2 2 2 2 10 4" xfId="1342" xr:uid="{6E7200A3-A0B7-48D6-878D-8ABFBF771736}"/>
    <cellStyle name="Valuta 2 2 2 2 10 5" xfId="1702" xr:uid="{A299E78D-BF7A-4A3B-A811-C02CDE9D0A89}"/>
    <cellStyle name="Valuta 2 2 2 2 11" xfId="298" xr:uid="{8D88DCFF-87BC-4356-94CE-58D456F71276}"/>
    <cellStyle name="Valuta 2 2 2 2 11 2" xfId="658" xr:uid="{C21942E6-99B9-4455-ACF6-B9EC2B9E1BCA}"/>
    <cellStyle name="Valuta 2 2 2 2 11 3" xfId="1018" xr:uid="{6C358D21-DC06-457C-8A0B-3970C9ACDA52}"/>
    <cellStyle name="Valuta 2 2 2 2 11 4" xfId="1378" xr:uid="{CF92A49F-F84A-4809-83CD-00BDFA8A5264}"/>
    <cellStyle name="Valuta 2 2 2 2 11 5" xfId="1738" xr:uid="{46D536AF-1190-436C-BFAA-9E9B918D44F3}"/>
    <cellStyle name="Valuta 2 2 2 2 12" xfId="334" xr:uid="{73E2EC34-8BDE-45F9-B7FC-73CEAAE39C14}"/>
    <cellStyle name="Valuta 2 2 2 2 12 2" xfId="694" xr:uid="{7C01802D-FCDB-40EB-B042-3CB72737B374}"/>
    <cellStyle name="Valuta 2 2 2 2 12 3" xfId="1054" xr:uid="{98CC2B3F-D232-4E96-93F4-00621E869156}"/>
    <cellStyle name="Valuta 2 2 2 2 12 4" xfId="1414" xr:uid="{1F95BF33-5887-4025-850C-342AFF713B59}"/>
    <cellStyle name="Valuta 2 2 2 2 12 5" xfId="1774" xr:uid="{029B8CA8-F7A4-4DF7-9F28-9A868F7676AB}"/>
    <cellStyle name="Valuta 2 2 2 2 13" xfId="370" xr:uid="{B898CB81-668B-40BE-AFE0-B66E1D10C9AC}"/>
    <cellStyle name="Valuta 2 2 2 2 14" xfId="730" xr:uid="{FB5925A9-412A-42AC-83C3-3DCBCCF46D50}"/>
    <cellStyle name="Valuta 2 2 2 2 15" xfId="1090" xr:uid="{9220C746-B07D-4894-BE10-B9748E632A06}"/>
    <cellStyle name="Valuta 2 2 2 2 16" xfId="1450" xr:uid="{C569CC29-822A-49DB-8098-F695CE4D8EF9}"/>
    <cellStyle name="Valuta 2 2 2 2 2" xfId="22" xr:uid="{5C717D03-A8CB-4C97-88FB-C18396D044EE}"/>
    <cellStyle name="Valuta 2 2 2 2 2 10" xfId="346" xr:uid="{A7E7C70A-F5F6-4B7B-991C-5CBC23C599E4}"/>
    <cellStyle name="Valuta 2 2 2 2 2 10 2" xfId="706" xr:uid="{82756D21-120F-4D48-B81B-387FFCB71572}"/>
    <cellStyle name="Valuta 2 2 2 2 2 10 3" xfId="1066" xr:uid="{0B244C2C-9B8A-4B86-BCD8-F2F5488023A9}"/>
    <cellStyle name="Valuta 2 2 2 2 2 10 4" xfId="1426" xr:uid="{05384F53-D4B3-429A-BCC9-B3CC9EA69758}"/>
    <cellStyle name="Valuta 2 2 2 2 2 10 5" xfId="1786" xr:uid="{E483253D-E4C2-4DD1-B0B8-40D80919454E}"/>
    <cellStyle name="Valuta 2 2 2 2 2 11" xfId="382" xr:uid="{77396F0E-18CA-47B5-AAB4-BCD5D0899C32}"/>
    <cellStyle name="Valuta 2 2 2 2 2 12" xfId="742" xr:uid="{A849F7B1-C66B-4B61-8E54-C14388AD82ED}"/>
    <cellStyle name="Valuta 2 2 2 2 2 13" xfId="1102" xr:uid="{7AD74BBC-0C3B-4AEB-8A9E-268F5B269625}"/>
    <cellStyle name="Valuta 2 2 2 2 2 14" xfId="1462" xr:uid="{66F3E3FD-B792-4DE9-A2FA-65D318CF4FF5}"/>
    <cellStyle name="Valuta 2 2 2 2 2 2" xfId="58" xr:uid="{A71651DB-8580-4444-8F53-32CB0838DBD7}"/>
    <cellStyle name="Valuta 2 2 2 2 2 2 2" xfId="418" xr:uid="{B4C1B6B1-0929-4EE1-B9F8-F52281ED0A90}"/>
    <cellStyle name="Valuta 2 2 2 2 2 2 3" xfId="778" xr:uid="{68A249BA-20B1-4C14-865A-410D1EFDFC51}"/>
    <cellStyle name="Valuta 2 2 2 2 2 2 4" xfId="1138" xr:uid="{E0EE1C29-7EFF-4B48-AB18-11B7132B4AF8}"/>
    <cellStyle name="Valuta 2 2 2 2 2 2 5" xfId="1498" xr:uid="{2F8A5E7C-166E-41F7-846B-950B60E12B6D}"/>
    <cellStyle name="Valuta 2 2 2 2 2 3" xfId="94" xr:uid="{C6E4115B-40D3-4ABD-A1CB-553B912D9F30}"/>
    <cellStyle name="Valuta 2 2 2 2 2 3 2" xfId="454" xr:uid="{9C0E73CB-83F7-4985-81C7-4A1BA91A5B8D}"/>
    <cellStyle name="Valuta 2 2 2 2 2 3 3" xfId="814" xr:uid="{AB20F2A4-627D-4D35-BDB5-D451C5FF4113}"/>
    <cellStyle name="Valuta 2 2 2 2 2 3 4" xfId="1174" xr:uid="{CC516E6F-88BD-4F1C-B0D0-A77E964BBDF9}"/>
    <cellStyle name="Valuta 2 2 2 2 2 3 5" xfId="1534" xr:uid="{32785A00-379C-480F-97DA-693DD51C8918}"/>
    <cellStyle name="Valuta 2 2 2 2 2 4" xfId="130" xr:uid="{7A9F1F7C-A3A0-4884-A41B-6630F85BD9E8}"/>
    <cellStyle name="Valuta 2 2 2 2 2 4 2" xfId="490" xr:uid="{4DD4591C-8383-47C6-AD92-848C8160373D}"/>
    <cellStyle name="Valuta 2 2 2 2 2 4 3" xfId="850" xr:uid="{B6374EBC-F663-4D44-A91B-74B4277E45EA}"/>
    <cellStyle name="Valuta 2 2 2 2 2 4 4" xfId="1210" xr:uid="{77A3076C-A196-4E96-A8ED-ECA707501829}"/>
    <cellStyle name="Valuta 2 2 2 2 2 4 5" xfId="1570" xr:uid="{3EF715FF-D168-425E-AA69-67CBFA389F59}"/>
    <cellStyle name="Valuta 2 2 2 2 2 5" xfId="166" xr:uid="{6EE7241B-3629-4FA8-BF85-3D3DCDCEDD3C}"/>
    <cellStyle name="Valuta 2 2 2 2 2 5 2" xfId="526" xr:uid="{8B20B7BB-6A52-4E5B-97F4-985062D335B0}"/>
    <cellStyle name="Valuta 2 2 2 2 2 5 3" xfId="886" xr:uid="{C0F88150-5DD0-4108-8933-5F863F315422}"/>
    <cellStyle name="Valuta 2 2 2 2 2 5 4" xfId="1246" xr:uid="{EBA13D55-90DF-4262-BBB7-607A9A533A04}"/>
    <cellStyle name="Valuta 2 2 2 2 2 5 5" xfId="1606" xr:uid="{A17CD7B1-E532-4DEC-8804-8000CD142EAC}"/>
    <cellStyle name="Valuta 2 2 2 2 2 6" xfId="202" xr:uid="{E5B27A71-41D4-4D43-97DC-1BFE216C9E11}"/>
    <cellStyle name="Valuta 2 2 2 2 2 6 2" xfId="562" xr:uid="{5B9F4E86-AA36-4D4E-834B-A95BD5730F7F}"/>
    <cellStyle name="Valuta 2 2 2 2 2 6 3" xfId="922" xr:uid="{CEA53BD9-3243-41ED-BAD5-1613AAC4F541}"/>
    <cellStyle name="Valuta 2 2 2 2 2 6 4" xfId="1282" xr:uid="{06B31999-8B95-4906-AB08-9C4C199C9D3F}"/>
    <cellStyle name="Valuta 2 2 2 2 2 6 5" xfId="1642" xr:uid="{094773DE-9FFD-4039-BB61-53A4185FADE4}"/>
    <cellStyle name="Valuta 2 2 2 2 2 7" xfId="238" xr:uid="{75749C50-6EA7-450D-B3C9-D2F94C0FD2EA}"/>
    <cellStyle name="Valuta 2 2 2 2 2 7 2" xfId="598" xr:uid="{96E8F1AC-4605-4A12-831A-95B32E5EBF59}"/>
    <cellStyle name="Valuta 2 2 2 2 2 7 3" xfId="958" xr:uid="{5A835961-1EC2-4C8D-842B-A0E6FCC598FB}"/>
    <cellStyle name="Valuta 2 2 2 2 2 7 4" xfId="1318" xr:uid="{53862390-69C7-41E2-9776-FD7A57248720}"/>
    <cellStyle name="Valuta 2 2 2 2 2 7 5" xfId="1678" xr:uid="{197E724A-815E-4517-9284-B82FB48C54B8}"/>
    <cellStyle name="Valuta 2 2 2 2 2 8" xfId="274" xr:uid="{50DB7BBB-3860-4DA6-8468-447155478EB6}"/>
    <cellStyle name="Valuta 2 2 2 2 2 8 2" xfId="634" xr:uid="{42C5B2F8-55F5-4E4A-B1E9-B2D895CBC3BD}"/>
    <cellStyle name="Valuta 2 2 2 2 2 8 3" xfId="994" xr:uid="{C883F1D8-3EDC-4AD5-96AE-72DBEAF9B675}"/>
    <cellStyle name="Valuta 2 2 2 2 2 8 4" xfId="1354" xr:uid="{0BA711F2-9BE8-4D4C-97CD-C16742507C67}"/>
    <cellStyle name="Valuta 2 2 2 2 2 8 5" xfId="1714" xr:uid="{33F09B3C-31F1-442B-A893-F11D9259D1E3}"/>
    <cellStyle name="Valuta 2 2 2 2 2 9" xfId="310" xr:uid="{D0C4B9A0-333A-48AD-95ED-4E7A8245F993}"/>
    <cellStyle name="Valuta 2 2 2 2 2 9 2" xfId="670" xr:uid="{C712FC07-F782-4255-AB59-A549E5E38AE5}"/>
    <cellStyle name="Valuta 2 2 2 2 2 9 3" xfId="1030" xr:uid="{E69AF6C4-7BFB-4A12-9F44-E018D0056179}"/>
    <cellStyle name="Valuta 2 2 2 2 2 9 4" xfId="1390" xr:uid="{93B6ABB7-18EF-4DC8-926C-5D796D9881DC}"/>
    <cellStyle name="Valuta 2 2 2 2 2 9 5" xfId="1750" xr:uid="{5B6AF832-24DC-4DF8-95E1-846C055EAAF0}"/>
    <cellStyle name="Valuta 2 2 2 2 3" xfId="34" xr:uid="{AFCE6B45-247D-4692-9FE5-CB4C40217656}"/>
    <cellStyle name="Valuta 2 2 2 2 3 10" xfId="358" xr:uid="{BD217FD2-360B-42C0-BBF9-EF5AF9637345}"/>
    <cellStyle name="Valuta 2 2 2 2 3 10 2" xfId="718" xr:uid="{13A8882F-79CA-47E6-B4E7-941339405916}"/>
    <cellStyle name="Valuta 2 2 2 2 3 10 3" xfId="1078" xr:uid="{C4835479-150D-452B-8FFC-E7A643F826AF}"/>
    <cellStyle name="Valuta 2 2 2 2 3 10 4" xfId="1438" xr:uid="{662B74E8-7D96-457A-A6D4-23731F2A1AE7}"/>
    <cellStyle name="Valuta 2 2 2 2 3 10 5" xfId="1798" xr:uid="{537A4EFD-49A3-4C93-9D4E-EF09A9EA0247}"/>
    <cellStyle name="Valuta 2 2 2 2 3 11" xfId="394" xr:uid="{F162B862-1A5E-4247-8DF7-58132881E91A}"/>
    <cellStyle name="Valuta 2 2 2 2 3 12" xfId="754" xr:uid="{CC29661F-A9C0-4C88-847C-D84794321E4A}"/>
    <cellStyle name="Valuta 2 2 2 2 3 13" xfId="1114" xr:uid="{D965A78B-1CAF-4F4B-85D2-C4B1279E30B3}"/>
    <cellStyle name="Valuta 2 2 2 2 3 14" xfId="1474" xr:uid="{A1F529C0-1F50-45CC-BE15-28FB04F4088D}"/>
    <cellStyle name="Valuta 2 2 2 2 3 2" xfId="70" xr:uid="{016B1788-D3BA-47EA-94C4-ABB30E3F6002}"/>
    <cellStyle name="Valuta 2 2 2 2 3 2 2" xfId="430" xr:uid="{80C9EB7B-4B28-43E8-B618-B95DAF4E4A6E}"/>
    <cellStyle name="Valuta 2 2 2 2 3 2 3" xfId="790" xr:uid="{D274450D-12D2-4E5C-AECC-81F183840DA2}"/>
    <cellStyle name="Valuta 2 2 2 2 3 2 4" xfId="1150" xr:uid="{8662432C-7A95-4F09-914A-CD700AC55072}"/>
    <cellStyle name="Valuta 2 2 2 2 3 2 5" xfId="1510" xr:uid="{505B83F5-D18A-47D4-9BDA-460A87ACF4C8}"/>
    <cellStyle name="Valuta 2 2 2 2 3 3" xfId="106" xr:uid="{45E717A8-525C-467A-8F1E-8095D3B0D98A}"/>
    <cellStyle name="Valuta 2 2 2 2 3 3 2" xfId="466" xr:uid="{86DE49C6-C9A2-4C28-9C6D-8B8318BA9CF4}"/>
    <cellStyle name="Valuta 2 2 2 2 3 3 3" xfId="826" xr:uid="{DCD3D04A-C61A-4AD7-88FE-70DF5DEE4D36}"/>
    <cellStyle name="Valuta 2 2 2 2 3 3 4" xfId="1186" xr:uid="{99160500-4BB5-4DF0-AF20-CCFCFF7AFD0D}"/>
    <cellStyle name="Valuta 2 2 2 2 3 3 5" xfId="1546" xr:uid="{036686DC-E47C-43F9-91F2-474E719B9DC2}"/>
    <cellStyle name="Valuta 2 2 2 2 3 4" xfId="142" xr:uid="{FC8E4097-B86B-4E9A-912C-A05A00939839}"/>
    <cellStyle name="Valuta 2 2 2 2 3 4 2" xfId="502" xr:uid="{5D17A700-E76B-4C4B-BF84-642F3B9EA668}"/>
    <cellStyle name="Valuta 2 2 2 2 3 4 3" xfId="862" xr:uid="{D28647A3-337D-4011-8542-10229BEA85F3}"/>
    <cellStyle name="Valuta 2 2 2 2 3 4 4" xfId="1222" xr:uid="{E90C4F77-E63D-44F9-8E77-4FAE9E88551F}"/>
    <cellStyle name="Valuta 2 2 2 2 3 4 5" xfId="1582" xr:uid="{0164508A-368B-4FF6-A9E2-F978A0EEF3B8}"/>
    <cellStyle name="Valuta 2 2 2 2 3 5" xfId="178" xr:uid="{2A121191-E6EA-46F9-9426-0D0BC5158218}"/>
    <cellStyle name="Valuta 2 2 2 2 3 5 2" xfId="538" xr:uid="{A01FBF7E-7D52-4D79-9A92-B080E0F48926}"/>
    <cellStyle name="Valuta 2 2 2 2 3 5 3" xfId="898" xr:uid="{28A747D0-DF0C-40D4-A4A9-C00EBE443987}"/>
    <cellStyle name="Valuta 2 2 2 2 3 5 4" xfId="1258" xr:uid="{22A66EE4-55E6-4AC3-A0F0-8A44BAAA9154}"/>
    <cellStyle name="Valuta 2 2 2 2 3 5 5" xfId="1618" xr:uid="{51082B94-5FAD-444D-B4F7-4B4DA01A9784}"/>
    <cellStyle name="Valuta 2 2 2 2 3 6" xfId="214" xr:uid="{7901D846-AEFB-4453-A62E-B101BF284A86}"/>
    <cellStyle name="Valuta 2 2 2 2 3 6 2" xfId="574" xr:uid="{082FD24A-D513-45D9-B7AA-C6C429E281E1}"/>
    <cellStyle name="Valuta 2 2 2 2 3 6 3" xfId="934" xr:uid="{8E229D7A-A3F5-46FF-A358-A823A12455EE}"/>
    <cellStyle name="Valuta 2 2 2 2 3 6 4" xfId="1294" xr:uid="{29ECBAC5-6864-4FF4-969C-643BB1FE64C3}"/>
    <cellStyle name="Valuta 2 2 2 2 3 6 5" xfId="1654" xr:uid="{A02EEA7A-9945-4B88-B030-A0B7D278B95E}"/>
    <cellStyle name="Valuta 2 2 2 2 3 7" xfId="250" xr:uid="{D22103D2-C912-4A00-A6C7-35E6CFF14F0F}"/>
    <cellStyle name="Valuta 2 2 2 2 3 7 2" xfId="610" xr:uid="{280434DD-7A66-4265-B3EC-1A5558631FE2}"/>
    <cellStyle name="Valuta 2 2 2 2 3 7 3" xfId="970" xr:uid="{554F6434-9E5B-476F-8FE5-E39C2B92F60F}"/>
    <cellStyle name="Valuta 2 2 2 2 3 7 4" xfId="1330" xr:uid="{00767E9D-EB1F-4D63-9D36-16A0393DBEC5}"/>
    <cellStyle name="Valuta 2 2 2 2 3 7 5" xfId="1690" xr:uid="{C458821E-48B2-4967-9D93-96A79D4DA97A}"/>
    <cellStyle name="Valuta 2 2 2 2 3 8" xfId="286" xr:uid="{7CDD1388-135C-4D7D-B60E-16F6387D6135}"/>
    <cellStyle name="Valuta 2 2 2 2 3 8 2" xfId="646" xr:uid="{AD285502-162F-4F2E-877A-B4FB1418F79C}"/>
    <cellStyle name="Valuta 2 2 2 2 3 8 3" xfId="1006" xr:uid="{CB3271AC-B7C2-4E23-8848-B16AC6990EE9}"/>
    <cellStyle name="Valuta 2 2 2 2 3 8 4" xfId="1366" xr:uid="{A5B42A8B-28A6-4225-B889-66C446242800}"/>
    <cellStyle name="Valuta 2 2 2 2 3 8 5" xfId="1726" xr:uid="{4F39F300-3E48-4103-9D5E-9FD8231246CE}"/>
    <cellStyle name="Valuta 2 2 2 2 3 9" xfId="322" xr:uid="{D84BC3F2-7134-492D-919E-4AC58C07F422}"/>
    <cellStyle name="Valuta 2 2 2 2 3 9 2" xfId="682" xr:uid="{E37FFD24-414B-47D3-BCBB-BCFDEB45BD51}"/>
    <cellStyle name="Valuta 2 2 2 2 3 9 3" xfId="1042" xr:uid="{9FD3EB29-8570-46A5-B5A4-C2D3685E831D}"/>
    <cellStyle name="Valuta 2 2 2 2 3 9 4" xfId="1402" xr:uid="{A3228B3B-8A6B-4E9E-9479-09ADA81C5228}"/>
    <cellStyle name="Valuta 2 2 2 2 3 9 5" xfId="1762" xr:uid="{0C8DB20C-6B37-41DA-AA9A-7A947882BF3A}"/>
    <cellStyle name="Valuta 2 2 2 2 4" xfId="46" xr:uid="{BAFFBBA0-90B7-4475-A5C1-D3A6F0D99C27}"/>
    <cellStyle name="Valuta 2 2 2 2 4 2" xfId="406" xr:uid="{E9441A56-2617-4008-AD33-B567F6411A92}"/>
    <cellStyle name="Valuta 2 2 2 2 4 3" xfId="766" xr:uid="{F79FFD71-6B0C-4C19-A2CC-2B48DFD64E80}"/>
    <cellStyle name="Valuta 2 2 2 2 4 4" xfId="1126" xr:uid="{43121D50-99E4-4702-8903-2F9C985A7F5C}"/>
    <cellStyle name="Valuta 2 2 2 2 4 5" xfId="1486" xr:uid="{86BEA58D-FD21-4A95-883F-536F81D82878}"/>
    <cellStyle name="Valuta 2 2 2 2 5" xfId="82" xr:uid="{BB55D126-B888-4649-9DC2-CA64CFE7F14B}"/>
    <cellStyle name="Valuta 2 2 2 2 5 2" xfId="442" xr:uid="{FDF1C8FE-0D39-41F7-918E-2F3B074CF3A5}"/>
    <cellStyle name="Valuta 2 2 2 2 5 3" xfId="802" xr:uid="{6259B742-75CC-4CCB-830F-1424FB1CB8B9}"/>
    <cellStyle name="Valuta 2 2 2 2 5 4" xfId="1162" xr:uid="{2B8D5F1F-D404-4E58-B1FA-53B9DDFF5259}"/>
    <cellStyle name="Valuta 2 2 2 2 5 5" xfId="1522" xr:uid="{DAE3B310-5D5C-4958-9D97-8F212C287B3A}"/>
    <cellStyle name="Valuta 2 2 2 2 6" xfId="118" xr:uid="{E6016889-2691-49F7-A360-1C3280CA4A12}"/>
    <cellStyle name="Valuta 2 2 2 2 6 2" xfId="478" xr:uid="{1DE48267-E531-43DF-A574-7D2EE9D49262}"/>
    <cellStyle name="Valuta 2 2 2 2 6 3" xfId="838" xr:uid="{2CB3981A-0C1A-475E-9241-A6CDBFF36D4C}"/>
    <cellStyle name="Valuta 2 2 2 2 6 4" xfId="1198" xr:uid="{10F3230F-2920-450D-8B0D-EBC90EAB2F2B}"/>
    <cellStyle name="Valuta 2 2 2 2 6 5" xfId="1558" xr:uid="{F1E0E6C3-46C1-45BE-A6F1-091027D100BD}"/>
    <cellStyle name="Valuta 2 2 2 2 7" xfId="154" xr:uid="{134BF4D5-D295-4E72-BDD1-C8CE4F38EE83}"/>
    <cellStyle name="Valuta 2 2 2 2 7 2" xfId="514" xr:uid="{ABE06077-CC57-4FCD-960B-11DD772852D9}"/>
    <cellStyle name="Valuta 2 2 2 2 7 3" xfId="874" xr:uid="{8C24E868-D1C7-47DC-9ACC-CABBDFAD9F95}"/>
    <cellStyle name="Valuta 2 2 2 2 7 4" xfId="1234" xr:uid="{402AE62F-7B31-46D5-98E5-BE22D66A3BC9}"/>
    <cellStyle name="Valuta 2 2 2 2 7 5" xfId="1594" xr:uid="{9A8F1F8E-D15F-44E9-B930-0E39DFD28862}"/>
    <cellStyle name="Valuta 2 2 2 2 8" xfId="190" xr:uid="{F1171A98-DFDD-4EC4-A8B3-501ADBAFD05E}"/>
    <cellStyle name="Valuta 2 2 2 2 8 2" xfId="550" xr:uid="{55D55422-0845-4B7D-B076-E94EF5ED7AB0}"/>
    <cellStyle name="Valuta 2 2 2 2 8 3" xfId="910" xr:uid="{94AFD36B-37AC-4EA8-9A7A-0885D3718DC7}"/>
    <cellStyle name="Valuta 2 2 2 2 8 4" xfId="1270" xr:uid="{6524DACA-A402-4C62-8F9C-06863CD4D3C3}"/>
    <cellStyle name="Valuta 2 2 2 2 8 5" xfId="1630" xr:uid="{5A96691B-6C56-4F91-9E33-E7D0BA1E2BC1}"/>
    <cellStyle name="Valuta 2 2 2 2 9" xfId="226" xr:uid="{BBB88775-C7A4-4DCF-B605-747DEBF71A66}"/>
    <cellStyle name="Valuta 2 2 2 2 9 2" xfId="586" xr:uid="{FDB7F275-BC12-41BF-BA5A-3ADB145DA349}"/>
    <cellStyle name="Valuta 2 2 2 2 9 3" xfId="946" xr:uid="{F6CAF451-E42E-48D3-B0E4-D685EBA2DA79}"/>
    <cellStyle name="Valuta 2 2 2 2 9 4" xfId="1306" xr:uid="{C15909FA-4B16-4744-A026-A28BFE15448D}"/>
    <cellStyle name="Valuta 2 2 2 2 9 5" xfId="1666" xr:uid="{9EE71412-1D82-4C27-9CB7-B1AA96BD7DA1}"/>
    <cellStyle name="Valuta 2 2 2 3" xfId="14" xr:uid="{4A5FB320-A0E2-4012-B57A-1D3AF72FB5AA}"/>
    <cellStyle name="Valuta 2 2 2 3 10" xfId="266" xr:uid="{229360C4-7EEF-4C35-9A73-23D4B86FA655}"/>
    <cellStyle name="Valuta 2 2 2 3 10 2" xfId="626" xr:uid="{65390987-3274-4164-B923-8B87DC16E6E1}"/>
    <cellStyle name="Valuta 2 2 2 3 10 3" xfId="986" xr:uid="{70C087F8-A4C9-441B-A8CD-7A3B7D0D7A8C}"/>
    <cellStyle name="Valuta 2 2 2 3 10 4" xfId="1346" xr:uid="{EFCDBAE4-D9D8-447E-A809-6D8B58FB50AA}"/>
    <cellStyle name="Valuta 2 2 2 3 10 5" xfId="1706" xr:uid="{48D3A855-8E08-4494-8F84-18C3088ED2AE}"/>
    <cellStyle name="Valuta 2 2 2 3 11" xfId="302" xr:uid="{81F2BED2-C3DE-4EA6-B785-3D010D79EAFC}"/>
    <cellStyle name="Valuta 2 2 2 3 11 2" xfId="662" xr:uid="{02798159-6556-4DA6-9635-D85FED5EB5F1}"/>
    <cellStyle name="Valuta 2 2 2 3 11 3" xfId="1022" xr:uid="{300E4F67-848E-49AC-BC91-5202E5F4E598}"/>
    <cellStyle name="Valuta 2 2 2 3 11 4" xfId="1382" xr:uid="{7BFDEA0A-6190-473D-A33E-4A35DC2F6A41}"/>
    <cellStyle name="Valuta 2 2 2 3 11 5" xfId="1742" xr:uid="{1B13C539-C344-4A1F-A637-94EF64FDF2B9}"/>
    <cellStyle name="Valuta 2 2 2 3 12" xfId="338" xr:uid="{A74AACD6-CF78-4794-A2BC-4F3274FB90BD}"/>
    <cellStyle name="Valuta 2 2 2 3 12 2" xfId="698" xr:uid="{05D8B9EC-E548-4FF5-B2C4-C54885B980CE}"/>
    <cellStyle name="Valuta 2 2 2 3 12 3" xfId="1058" xr:uid="{E05B45E4-AA3B-44F3-BB56-D63AED3519A7}"/>
    <cellStyle name="Valuta 2 2 2 3 12 4" xfId="1418" xr:uid="{C125246C-17B3-423D-88DC-4453D90DEC3E}"/>
    <cellStyle name="Valuta 2 2 2 3 12 5" xfId="1778" xr:uid="{6FB601CA-7847-45E5-827B-0D1F4B61B277}"/>
    <cellStyle name="Valuta 2 2 2 3 13" xfId="374" xr:uid="{70609C45-D7BE-4C07-8530-CC59D001B6A1}"/>
    <cellStyle name="Valuta 2 2 2 3 14" xfId="734" xr:uid="{54C3E6CA-58E9-4932-960D-05EA905A8B8B}"/>
    <cellStyle name="Valuta 2 2 2 3 15" xfId="1094" xr:uid="{DABE599C-AE7C-4CE9-A4BD-2F4EF578D328}"/>
    <cellStyle name="Valuta 2 2 2 3 16" xfId="1454" xr:uid="{1A573059-1DD3-4DE1-895D-34DE58A7BEF0}"/>
    <cellStyle name="Valuta 2 2 2 3 2" xfId="26" xr:uid="{55D89308-81FE-423D-86DD-B6161956B88D}"/>
    <cellStyle name="Valuta 2 2 2 3 2 10" xfId="350" xr:uid="{D013AA2D-A9AC-44E9-951D-553FFE86DA1B}"/>
    <cellStyle name="Valuta 2 2 2 3 2 10 2" xfId="710" xr:uid="{BCA6E2D2-6B15-4D44-BBE4-F01AA51B7C06}"/>
    <cellStyle name="Valuta 2 2 2 3 2 10 3" xfId="1070" xr:uid="{D6F14529-BAC6-4D5C-996D-1B64B2305209}"/>
    <cellStyle name="Valuta 2 2 2 3 2 10 4" xfId="1430" xr:uid="{2407DF0E-E0CB-4DFA-83E5-03FBCF5B1F0D}"/>
    <cellStyle name="Valuta 2 2 2 3 2 10 5" xfId="1790" xr:uid="{235D95F4-61F4-4A7E-BEBB-1DD586C16ED6}"/>
    <cellStyle name="Valuta 2 2 2 3 2 11" xfId="386" xr:uid="{0D4308CD-EEF6-41FD-9119-5B23DB2FD7DB}"/>
    <cellStyle name="Valuta 2 2 2 3 2 12" xfId="746" xr:uid="{B2121612-F7F4-4EC8-A39E-A24E076A91DF}"/>
    <cellStyle name="Valuta 2 2 2 3 2 13" xfId="1106" xr:uid="{21844D82-7B22-4A82-80B7-1AB2B35D0993}"/>
    <cellStyle name="Valuta 2 2 2 3 2 14" xfId="1466" xr:uid="{1FE7C102-7ADB-42E7-8F78-0535B84DE0B3}"/>
    <cellStyle name="Valuta 2 2 2 3 2 2" xfId="62" xr:uid="{EAA9D15E-73F7-43F7-A4A3-B6B57BA1B621}"/>
    <cellStyle name="Valuta 2 2 2 3 2 2 2" xfId="422" xr:uid="{C78F8645-EDD9-4B7A-9894-1747AE62BA2D}"/>
    <cellStyle name="Valuta 2 2 2 3 2 2 3" xfId="782" xr:uid="{3D48AA8F-D0EB-49C0-8A5D-2933655563C4}"/>
    <cellStyle name="Valuta 2 2 2 3 2 2 4" xfId="1142" xr:uid="{F20AEB64-E778-4B86-B852-EE282007B4D2}"/>
    <cellStyle name="Valuta 2 2 2 3 2 2 5" xfId="1502" xr:uid="{AC971CC7-A4F8-4D82-9E09-C247D2AFE585}"/>
    <cellStyle name="Valuta 2 2 2 3 2 3" xfId="98" xr:uid="{36555EA4-36F1-4389-9F15-EA0134C2C324}"/>
    <cellStyle name="Valuta 2 2 2 3 2 3 2" xfId="458" xr:uid="{C527DBFE-67C1-46C5-8637-C3F4E2D92FB5}"/>
    <cellStyle name="Valuta 2 2 2 3 2 3 3" xfId="818" xr:uid="{D0954DCB-31F8-47C6-81B1-627D2C1B8FC2}"/>
    <cellStyle name="Valuta 2 2 2 3 2 3 4" xfId="1178" xr:uid="{9F0F4079-6B53-4CDE-BDDB-3EA2A35027E7}"/>
    <cellStyle name="Valuta 2 2 2 3 2 3 5" xfId="1538" xr:uid="{A1B8B20E-24E8-4214-A7AF-2A8D728A59B7}"/>
    <cellStyle name="Valuta 2 2 2 3 2 4" xfId="134" xr:uid="{97A3AE0D-549C-43A1-877A-5A5282A2CAF2}"/>
    <cellStyle name="Valuta 2 2 2 3 2 4 2" xfId="494" xr:uid="{CA317248-D736-4361-9EB6-9E5A6514B13F}"/>
    <cellStyle name="Valuta 2 2 2 3 2 4 3" xfId="854" xr:uid="{8ED841C7-0A4A-4256-B0E2-F3E85A4619A7}"/>
    <cellStyle name="Valuta 2 2 2 3 2 4 4" xfId="1214" xr:uid="{E6C31393-4228-4AF7-9FC0-4AC9F37EF56C}"/>
    <cellStyle name="Valuta 2 2 2 3 2 4 5" xfId="1574" xr:uid="{C7D86E48-F2B3-4E0F-AE96-8A0C5E926C05}"/>
    <cellStyle name="Valuta 2 2 2 3 2 5" xfId="170" xr:uid="{2713AF15-E465-44DF-9DAC-67F376D59CF0}"/>
    <cellStyle name="Valuta 2 2 2 3 2 5 2" xfId="530" xr:uid="{51D50610-698D-4FC3-9DBA-2F326AFC8367}"/>
    <cellStyle name="Valuta 2 2 2 3 2 5 3" xfId="890" xr:uid="{21285AF1-6FAC-43B9-9866-FC7742EF1C4F}"/>
    <cellStyle name="Valuta 2 2 2 3 2 5 4" xfId="1250" xr:uid="{E4C807F4-3AF7-47B1-89EC-BDE04C7C3A56}"/>
    <cellStyle name="Valuta 2 2 2 3 2 5 5" xfId="1610" xr:uid="{66F8DC86-0F42-4D15-AA84-02282CD2C49D}"/>
    <cellStyle name="Valuta 2 2 2 3 2 6" xfId="206" xr:uid="{16374301-2AF6-4560-BCF4-9C811B46A8C0}"/>
    <cellStyle name="Valuta 2 2 2 3 2 6 2" xfId="566" xr:uid="{4AAC18E0-F0AC-4790-8AC8-9D41A0D1BE43}"/>
    <cellStyle name="Valuta 2 2 2 3 2 6 3" xfId="926" xr:uid="{205E8AB7-B577-4809-82B0-52B4FB413D00}"/>
    <cellStyle name="Valuta 2 2 2 3 2 6 4" xfId="1286" xr:uid="{755616D1-764A-4000-8939-B374E1283FDC}"/>
    <cellStyle name="Valuta 2 2 2 3 2 6 5" xfId="1646" xr:uid="{BF578E26-AED2-452C-ABD7-D2730E11F986}"/>
    <cellStyle name="Valuta 2 2 2 3 2 7" xfId="242" xr:uid="{EDC58624-9F59-48D2-A12B-3BD0CB180EE4}"/>
    <cellStyle name="Valuta 2 2 2 3 2 7 2" xfId="602" xr:uid="{CB6DF07A-9F90-4BC6-90A0-6E9EE95532B0}"/>
    <cellStyle name="Valuta 2 2 2 3 2 7 3" xfId="962" xr:uid="{0DF7AF91-5BF9-4E11-8172-7D030AADB4FB}"/>
    <cellStyle name="Valuta 2 2 2 3 2 7 4" xfId="1322" xr:uid="{B23C12F2-220C-44C0-A0B4-4668482E61BC}"/>
    <cellStyle name="Valuta 2 2 2 3 2 7 5" xfId="1682" xr:uid="{D7FD44B6-68B0-4874-83D5-AC68ECAEEFCE}"/>
    <cellStyle name="Valuta 2 2 2 3 2 8" xfId="278" xr:uid="{7CA3AE39-EAFB-4A6B-A7FF-056985AB2781}"/>
    <cellStyle name="Valuta 2 2 2 3 2 8 2" xfId="638" xr:uid="{3214A89D-1C6F-44A5-84CA-85AD4A86F713}"/>
    <cellStyle name="Valuta 2 2 2 3 2 8 3" xfId="998" xr:uid="{9F97F0B9-A34E-41EB-89E8-C65C44D8768D}"/>
    <cellStyle name="Valuta 2 2 2 3 2 8 4" xfId="1358" xr:uid="{6B8E94D5-8C8F-44FF-BBE2-6F1C9790E5D7}"/>
    <cellStyle name="Valuta 2 2 2 3 2 8 5" xfId="1718" xr:uid="{7ADBE9D6-9B9D-40CC-9F69-256DE3C6001D}"/>
    <cellStyle name="Valuta 2 2 2 3 2 9" xfId="314" xr:uid="{D40F7A47-F461-4EDD-89BF-67ADB0AE2D52}"/>
    <cellStyle name="Valuta 2 2 2 3 2 9 2" xfId="674" xr:uid="{7DDC6841-93B5-4067-9D1D-FD3F70AF3111}"/>
    <cellStyle name="Valuta 2 2 2 3 2 9 3" xfId="1034" xr:uid="{67802ABC-C3E3-4933-AF81-BA8EE77692C1}"/>
    <cellStyle name="Valuta 2 2 2 3 2 9 4" xfId="1394" xr:uid="{FDE8ADD6-A3DD-49EC-B528-4AA73156466A}"/>
    <cellStyle name="Valuta 2 2 2 3 2 9 5" xfId="1754" xr:uid="{CBB65B22-D615-4E8C-A165-910495C8AEDD}"/>
    <cellStyle name="Valuta 2 2 2 3 3" xfId="38" xr:uid="{6A55523F-4DC5-44C4-9338-DCE63AD453C8}"/>
    <cellStyle name="Valuta 2 2 2 3 3 10" xfId="362" xr:uid="{8CCDB6D0-DC89-48C4-8145-7B70A385EE33}"/>
    <cellStyle name="Valuta 2 2 2 3 3 10 2" xfId="722" xr:uid="{AC3285C3-3F3A-4E83-B4E9-5954CA0F9448}"/>
    <cellStyle name="Valuta 2 2 2 3 3 10 3" xfId="1082" xr:uid="{266E0583-697C-488B-962E-0903F1A56D54}"/>
    <cellStyle name="Valuta 2 2 2 3 3 10 4" xfId="1442" xr:uid="{B0970C73-C723-472A-A22B-F00200F353A6}"/>
    <cellStyle name="Valuta 2 2 2 3 3 10 5" xfId="1802" xr:uid="{9B5ADD95-D810-40CE-BF65-74D36A4C75D0}"/>
    <cellStyle name="Valuta 2 2 2 3 3 11" xfId="398" xr:uid="{2279F5B4-0E02-4943-AFFB-27B4B46A08D6}"/>
    <cellStyle name="Valuta 2 2 2 3 3 12" xfId="758" xr:uid="{FB9467A4-E58C-4B90-96F3-704771A3BD14}"/>
    <cellStyle name="Valuta 2 2 2 3 3 13" xfId="1118" xr:uid="{A4B54FF3-7650-4F13-AB8F-06F010622577}"/>
    <cellStyle name="Valuta 2 2 2 3 3 14" xfId="1478" xr:uid="{C2A6EF0C-C582-4E13-95D1-CB9573E6A5F0}"/>
    <cellStyle name="Valuta 2 2 2 3 3 2" xfId="74" xr:uid="{86B0874B-875E-4C6A-BB87-ED286F561F9C}"/>
    <cellStyle name="Valuta 2 2 2 3 3 2 2" xfId="434" xr:uid="{1283D58A-EBE4-44F9-8970-AF4EBA56FDCB}"/>
    <cellStyle name="Valuta 2 2 2 3 3 2 3" xfId="794" xr:uid="{F8D9532E-2942-40A3-AE12-243D89A9E6D2}"/>
    <cellStyle name="Valuta 2 2 2 3 3 2 4" xfId="1154" xr:uid="{C4898ED3-2556-4BC8-9467-C0BF81693C20}"/>
    <cellStyle name="Valuta 2 2 2 3 3 2 5" xfId="1514" xr:uid="{081B6939-E003-403D-8ABD-BF5D1E0476DA}"/>
    <cellStyle name="Valuta 2 2 2 3 3 3" xfId="110" xr:uid="{1939E1D4-6C12-4EBC-A298-DB362B9D1A4A}"/>
    <cellStyle name="Valuta 2 2 2 3 3 3 2" xfId="470" xr:uid="{805332DC-E5D2-43FA-AC3B-5F374C0852F8}"/>
    <cellStyle name="Valuta 2 2 2 3 3 3 3" xfId="830" xr:uid="{1440B8DF-BAA5-44DF-8CF7-F8FD7FEDF6E0}"/>
    <cellStyle name="Valuta 2 2 2 3 3 3 4" xfId="1190" xr:uid="{D88316EC-1AE9-44E1-B54E-DBC0CCC3C686}"/>
    <cellStyle name="Valuta 2 2 2 3 3 3 5" xfId="1550" xr:uid="{1D288556-6FC2-401B-A09F-05CFDF49D375}"/>
    <cellStyle name="Valuta 2 2 2 3 3 4" xfId="146" xr:uid="{51FF93A4-3205-4313-A080-19682FE57249}"/>
    <cellStyle name="Valuta 2 2 2 3 3 4 2" xfId="506" xr:uid="{C8D495EA-6325-406C-AFFD-F7590BD25663}"/>
    <cellStyle name="Valuta 2 2 2 3 3 4 3" xfId="866" xr:uid="{A4B1277D-4089-4012-A4CA-39FBECD6F66E}"/>
    <cellStyle name="Valuta 2 2 2 3 3 4 4" xfId="1226" xr:uid="{0DF55351-FC09-4456-9782-0D83B96B9D26}"/>
    <cellStyle name="Valuta 2 2 2 3 3 4 5" xfId="1586" xr:uid="{61C6302F-4C17-467C-9739-CA01C4E80280}"/>
    <cellStyle name="Valuta 2 2 2 3 3 5" xfId="182" xr:uid="{BA3A6C1D-F066-46C4-A523-393774CDCB45}"/>
    <cellStyle name="Valuta 2 2 2 3 3 5 2" xfId="542" xr:uid="{04C726DF-3F88-4218-AA15-A9DDFD1017F8}"/>
    <cellStyle name="Valuta 2 2 2 3 3 5 3" xfId="902" xr:uid="{BED0DFBB-D92E-4A8B-812D-06B84D415449}"/>
    <cellStyle name="Valuta 2 2 2 3 3 5 4" xfId="1262" xr:uid="{1119999C-8EC1-40ED-8CE4-050E2D782C90}"/>
    <cellStyle name="Valuta 2 2 2 3 3 5 5" xfId="1622" xr:uid="{D7BB0D7B-44DB-4177-9C6F-C6D4B9A25B0B}"/>
    <cellStyle name="Valuta 2 2 2 3 3 6" xfId="218" xr:uid="{AF17A952-FBF1-4A54-B612-FA5D3B7CE5AB}"/>
    <cellStyle name="Valuta 2 2 2 3 3 6 2" xfId="578" xr:uid="{141F9B94-84F4-4E92-A6BB-30237581506B}"/>
    <cellStyle name="Valuta 2 2 2 3 3 6 3" xfId="938" xr:uid="{E7EC784B-CFC8-45A2-83B0-684475824A30}"/>
    <cellStyle name="Valuta 2 2 2 3 3 6 4" xfId="1298" xr:uid="{87AB8217-68AC-4880-87F2-7A3B76AC2704}"/>
    <cellStyle name="Valuta 2 2 2 3 3 6 5" xfId="1658" xr:uid="{7B54F769-F8E2-43D0-A58E-808F4CF52864}"/>
    <cellStyle name="Valuta 2 2 2 3 3 7" xfId="254" xr:uid="{6DE1C25D-388E-43A0-8FA8-C35A18D0D5FB}"/>
    <cellStyle name="Valuta 2 2 2 3 3 7 2" xfId="614" xr:uid="{07794614-9BE6-49D9-A60F-938671C7EA22}"/>
    <cellStyle name="Valuta 2 2 2 3 3 7 3" xfId="974" xr:uid="{C76DFFEB-A021-4667-AA05-1753839B28FD}"/>
    <cellStyle name="Valuta 2 2 2 3 3 7 4" xfId="1334" xr:uid="{4B66BAF2-E2CB-4A34-89AB-D247FC4E5B8E}"/>
    <cellStyle name="Valuta 2 2 2 3 3 7 5" xfId="1694" xr:uid="{4C15284F-F05F-4AEA-90AA-1D7B8AAF13B9}"/>
    <cellStyle name="Valuta 2 2 2 3 3 8" xfId="290" xr:uid="{239110A3-CA03-4E24-8A86-35FB8DFBDC11}"/>
    <cellStyle name="Valuta 2 2 2 3 3 8 2" xfId="650" xr:uid="{D92DBA4B-B526-4BB5-B328-E7830A83F7F0}"/>
    <cellStyle name="Valuta 2 2 2 3 3 8 3" xfId="1010" xr:uid="{73CAE951-BA73-40CB-A454-87258AAB075D}"/>
    <cellStyle name="Valuta 2 2 2 3 3 8 4" xfId="1370" xr:uid="{81571CBC-C9C0-4793-AD1D-A748D5BB87B2}"/>
    <cellStyle name="Valuta 2 2 2 3 3 8 5" xfId="1730" xr:uid="{B087CE27-82CD-4B6C-B081-9F8A3729C09C}"/>
    <cellStyle name="Valuta 2 2 2 3 3 9" xfId="326" xr:uid="{D25B112B-B984-465F-BA83-4C42B7B2F0F0}"/>
    <cellStyle name="Valuta 2 2 2 3 3 9 2" xfId="686" xr:uid="{149195E7-E361-4577-B078-24ED124BC0EA}"/>
    <cellStyle name="Valuta 2 2 2 3 3 9 3" xfId="1046" xr:uid="{5607891B-644A-4127-9FAD-B75083994134}"/>
    <cellStyle name="Valuta 2 2 2 3 3 9 4" xfId="1406" xr:uid="{8AFA7452-749A-4574-BB50-2AF292339347}"/>
    <cellStyle name="Valuta 2 2 2 3 3 9 5" xfId="1766" xr:uid="{72A6C192-9408-435A-B33C-E9FF4DC57E53}"/>
    <cellStyle name="Valuta 2 2 2 3 4" xfId="50" xr:uid="{88FCCA17-423D-4427-9E0F-49E745E9FABD}"/>
    <cellStyle name="Valuta 2 2 2 3 4 2" xfId="410" xr:uid="{DAECF144-1E68-47A0-B810-E0C0F4823DCC}"/>
    <cellStyle name="Valuta 2 2 2 3 4 3" xfId="770" xr:uid="{694D19BE-350C-482C-B4C6-4E1653EE4F53}"/>
    <cellStyle name="Valuta 2 2 2 3 4 4" xfId="1130" xr:uid="{3DD23BFF-B7AA-449F-85D4-C87EB7217A23}"/>
    <cellStyle name="Valuta 2 2 2 3 4 5" xfId="1490" xr:uid="{CFE0ED33-4F0B-4ED0-A5C5-321426F5E2F7}"/>
    <cellStyle name="Valuta 2 2 2 3 5" xfId="86" xr:uid="{D091D9D7-23A1-43BD-96C2-37EC28189787}"/>
    <cellStyle name="Valuta 2 2 2 3 5 2" xfId="446" xr:uid="{F2416824-91F2-4260-87DA-DB8D09318D86}"/>
    <cellStyle name="Valuta 2 2 2 3 5 3" xfId="806" xr:uid="{7DC705C0-34B5-4BF6-B646-A1A0F8A442B0}"/>
    <cellStyle name="Valuta 2 2 2 3 5 4" xfId="1166" xr:uid="{6432FDED-09A8-4A2D-B25A-2975A8F32A63}"/>
    <cellStyle name="Valuta 2 2 2 3 5 5" xfId="1526" xr:uid="{9F8EF668-BB30-41DF-BD57-D1D3FF624AB8}"/>
    <cellStyle name="Valuta 2 2 2 3 6" xfId="122" xr:uid="{42481EDB-6075-40B3-888A-E9EF917E9EA6}"/>
    <cellStyle name="Valuta 2 2 2 3 6 2" xfId="482" xr:uid="{C746B5BA-4D70-4A77-B01D-005BB743165F}"/>
    <cellStyle name="Valuta 2 2 2 3 6 3" xfId="842" xr:uid="{2CEAEE7E-DE61-41E0-BE64-4B75B191A9F3}"/>
    <cellStyle name="Valuta 2 2 2 3 6 4" xfId="1202" xr:uid="{891C5A0F-7AD0-4C80-95B5-2AFD68B90236}"/>
    <cellStyle name="Valuta 2 2 2 3 6 5" xfId="1562" xr:uid="{7CDA05B3-18D2-46B6-8A54-D9788F895614}"/>
    <cellStyle name="Valuta 2 2 2 3 7" xfId="158" xr:uid="{01E526A4-055F-4AFA-8D6F-35C0D4DE7B02}"/>
    <cellStyle name="Valuta 2 2 2 3 7 2" xfId="518" xr:uid="{7CC8BB1A-81D9-4F15-98D0-38C7D87E9060}"/>
    <cellStyle name="Valuta 2 2 2 3 7 3" xfId="878" xr:uid="{1B8669B5-D24F-4EFE-A84A-8ECB67262F0C}"/>
    <cellStyle name="Valuta 2 2 2 3 7 4" xfId="1238" xr:uid="{B7C64D71-C065-4B28-B00D-2FA02F5EC8EB}"/>
    <cellStyle name="Valuta 2 2 2 3 7 5" xfId="1598" xr:uid="{F2A60E00-A80C-488A-8406-14E11A9F60F3}"/>
    <cellStyle name="Valuta 2 2 2 3 8" xfId="194" xr:uid="{A187A797-4EAE-4D10-A5EE-3A51D7CF9E79}"/>
    <cellStyle name="Valuta 2 2 2 3 8 2" xfId="554" xr:uid="{6FF43870-2F41-40B4-897C-78443157C66E}"/>
    <cellStyle name="Valuta 2 2 2 3 8 3" xfId="914" xr:uid="{499E68BA-51B9-471A-9142-8A0D39429A2B}"/>
    <cellStyle name="Valuta 2 2 2 3 8 4" xfId="1274" xr:uid="{F185A45C-EBBD-45D6-9B42-8BCB0CE86759}"/>
    <cellStyle name="Valuta 2 2 2 3 8 5" xfId="1634" xr:uid="{7F23CC62-4DD6-4AC8-8AF2-2F9B0FF03B70}"/>
    <cellStyle name="Valuta 2 2 2 3 9" xfId="230" xr:uid="{4C0D80B7-9F20-4686-BDD8-431E23E5CAC5}"/>
    <cellStyle name="Valuta 2 2 2 3 9 2" xfId="590" xr:uid="{63C9CF34-42D5-4AA9-85AE-216E17542F33}"/>
    <cellStyle name="Valuta 2 2 2 3 9 3" xfId="950" xr:uid="{15170A9C-C045-493A-8616-CD06C4CA832F}"/>
    <cellStyle name="Valuta 2 2 2 3 9 4" xfId="1310" xr:uid="{633B2A10-1890-4363-809C-1B37D533DEB6}"/>
    <cellStyle name="Valuta 2 2 2 3 9 5" xfId="1670" xr:uid="{4CEDE00F-60E4-4855-A6C2-7629918666FA}"/>
    <cellStyle name="Valuta 2 2 2 4" xfId="18" xr:uid="{72E97DD2-CDE5-4C0D-8E54-97391276DDE2}"/>
    <cellStyle name="Valuta 2 2 2 4 10" xfId="342" xr:uid="{820F9755-F812-4857-858A-96FD916ACCFF}"/>
    <cellStyle name="Valuta 2 2 2 4 10 2" xfId="702" xr:uid="{AE21E2B4-7300-4719-973E-AFD7E66DE388}"/>
    <cellStyle name="Valuta 2 2 2 4 10 3" xfId="1062" xr:uid="{C1E6FCE6-EEB4-4BAE-9225-685ECA1F44ED}"/>
    <cellStyle name="Valuta 2 2 2 4 10 4" xfId="1422" xr:uid="{E98D849E-0507-4726-B908-47BFAA696AC5}"/>
    <cellStyle name="Valuta 2 2 2 4 10 5" xfId="1782" xr:uid="{55A827E3-5B11-4633-B365-F7DF1023E2DD}"/>
    <cellStyle name="Valuta 2 2 2 4 11" xfId="378" xr:uid="{1D966A2E-970B-4AD6-BC95-0207DDE73A14}"/>
    <cellStyle name="Valuta 2 2 2 4 12" xfId="738" xr:uid="{3B488CD3-D08D-46AF-80A8-72151F046210}"/>
    <cellStyle name="Valuta 2 2 2 4 13" xfId="1098" xr:uid="{0115BF6B-06AE-4660-8547-A561E07CA374}"/>
    <cellStyle name="Valuta 2 2 2 4 14" xfId="1458" xr:uid="{C89E09A7-01B7-43C1-89F2-5F725C8CCF96}"/>
    <cellStyle name="Valuta 2 2 2 4 2" xfId="54" xr:uid="{F2EE21DF-DA0F-4803-A8A4-40F50468A2F2}"/>
    <cellStyle name="Valuta 2 2 2 4 2 2" xfId="414" xr:uid="{1B2D66C3-8E62-4E14-AC2D-26185690076D}"/>
    <cellStyle name="Valuta 2 2 2 4 2 3" xfId="774" xr:uid="{4F2EDC79-3231-497F-883F-58CE566FC151}"/>
    <cellStyle name="Valuta 2 2 2 4 2 4" xfId="1134" xr:uid="{4DD76976-D225-40FF-A367-05291FC47617}"/>
    <cellStyle name="Valuta 2 2 2 4 2 5" xfId="1494" xr:uid="{BA13377A-5DD9-4D9E-8471-5721247FAD5C}"/>
    <cellStyle name="Valuta 2 2 2 4 3" xfId="90" xr:uid="{5643B717-9C69-4415-AE80-391E225CA0FE}"/>
    <cellStyle name="Valuta 2 2 2 4 3 2" xfId="450" xr:uid="{80C11AF3-1858-4280-A871-63EC5332E95B}"/>
    <cellStyle name="Valuta 2 2 2 4 3 3" xfId="810" xr:uid="{156828F8-5BA8-44A8-B41A-2C566CCD44D6}"/>
    <cellStyle name="Valuta 2 2 2 4 3 4" xfId="1170" xr:uid="{C56C0301-AE85-4F03-9966-0E8C34882A15}"/>
    <cellStyle name="Valuta 2 2 2 4 3 5" xfId="1530" xr:uid="{DA4202D3-579B-4C4A-9283-CCE11EB8D36F}"/>
    <cellStyle name="Valuta 2 2 2 4 4" xfId="126" xr:uid="{42DE400B-7912-4ABE-A0AC-B69374D3A8AC}"/>
    <cellStyle name="Valuta 2 2 2 4 4 2" xfId="486" xr:uid="{B09B5D37-49C6-4D05-8FD7-7165F891D1A0}"/>
    <cellStyle name="Valuta 2 2 2 4 4 3" xfId="846" xr:uid="{76F25123-ED2F-4DB8-A92D-EC98D3DFC9C2}"/>
    <cellStyle name="Valuta 2 2 2 4 4 4" xfId="1206" xr:uid="{61CAE22C-DDAA-481B-A063-A99AD4BA24F8}"/>
    <cellStyle name="Valuta 2 2 2 4 4 5" xfId="1566" xr:uid="{CBD2DF9C-5895-442D-8DA9-D99E077F92DA}"/>
    <cellStyle name="Valuta 2 2 2 4 5" xfId="162" xr:uid="{9836FC1B-DB33-4EE6-A924-6D5BA06030AB}"/>
    <cellStyle name="Valuta 2 2 2 4 5 2" xfId="522" xr:uid="{8F3E6CB2-C3B1-4F73-AA45-C3C557E8D51E}"/>
    <cellStyle name="Valuta 2 2 2 4 5 3" xfId="882" xr:uid="{328719D2-6087-4060-BDC0-5487D14296F3}"/>
    <cellStyle name="Valuta 2 2 2 4 5 4" xfId="1242" xr:uid="{F340B6B0-19FF-4F3F-A9FC-21817E85839A}"/>
    <cellStyle name="Valuta 2 2 2 4 5 5" xfId="1602" xr:uid="{4DEBDC40-95BE-4EFF-BADB-6DD5BB0EC90A}"/>
    <cellStyle name="Valuta 2 2 2 4 6" xfId="198" xr:uid="{82E9A0C5-0707-4F8F-B5C4-41DF4EAC00A5}"/>
    <cellStyle name="Valuta 2 2 2 4 6 2" xfId="558" xr:uid="{2F124AF0-BF34-4CE9-BE5C-AC0E67019BC4}"/>
    <cellStyle name="Valuta 2 2 2 4 6 3" xfId="918" xr:uid="{AF6B195B-750E-4E56-8D9D-774884022EB1}"/>
    <cellStyle name="Valuta 2 2 2 4 6 4" xfId="1278" xr:uid="{11B31975-5F25-48E5-8357-251020D97FB3}"/>
    <cellStyle name="Valuta 2 2 2 4 6 5" xfId="1638" xr:uid="{209254A8-F096-406C-A8F2-98A6D38AB59A}"/>
    <cellStyle name="Valuta 2 2 2 4 7" xfId="234" xr:uid="{53E4E2E7-0746-4C1A-A8A7-5E6B7F5F7A66}"/>
    <cellStyle name="Valuta 2 2 2 4 7 2" xfId="594" xr:uid="{9BDCF3AC-BD1E-4880-9CEF-67B3B02A5D0D}"/>
    <cellStyle name="Valuta 2 2 2 4 7 3" xfId="954" xr:uid="{EFBF460E-4C8A-477D-972A-F38AE8728E61}"/>
    <cellStyle name="Valuta 2 2 2 4 7 4" xfId="1314" xr:uid="{F35000AE-A59B-467A-B33B-E83E3A71401B}"/>
    <cellStyle name="Valuta 2 2 2 4 7 5" xfId="1674" xr:uid="{163BB608-B358-4855-9F71-A8947301EF5B}"/>
    <cellStyle name="Valuta 2 2 2 4 8" xfId="270" xr:uid="{92EE3C17-765D-4E42-AE73-B8840C00CD49}"/>
    <cellStyle name="Valuta 2 2 2 4 8 2" xfId="630" xr:uid="{9E07D5B6-CB89-4285-8F10-3142734B0CDB}"/>
    <cellStyle name="Valuta 2 2 2 4 8 3" xfId="990" xr:uid="{93DE149C-C4D6-4BF1-9F26-B0EA30B26223}"/>
    <cellStyle name="Valuta 2 2 2 4 8 4" xfId="1350" xr:uid="{76741DEC-E796-42FE-88D5-14473DDC321F}"/>
    <cellStyle name="Valuta 2 2 2 4 8 5" xfId="1710" xr:uid="{BA478998-482B-47DB-A9F6-5BF63AC65053}"/>
    <cellStyle name="Valuta 2 2 2 4 9" xfId="306" xr:uid="{88F0B613-6D8A-4026-89FC-4F20BA4BAAF2}"/>
    <cellStyle name="Valuta 2 2 2 4 9 2" xfId="666" xr:uid="{A9BC9770-F2F3-4025-A677-4C70BEF3A280}"/>
    <cellStyle name="Valuta 2 2 2 4 9 3" xfId="1026" xr:uid="{F45F5D55-2654-4114-A827-0D41C6890271}"/>
    <cellStyle name="Valuta 2 2 2 4 9 4" xfId="1386" xr:uid="{FEC64059-1237-4C8B-BB3F-E87E69E18587}"/>
    <cellStyle name="Valuta 2 2 2 4 9 5" xfId="1746" xr:uid="{F13C7C55-A178-43DC-A527-755F7DB3E9B5}"/>
    <cellStyle name="Valuta 2 2 2 5" xfId="30" xr:uid="{6AD18F65-5CEE-4C0C-9F13-07C61CCBFA89}"/>
    <cellStyle name="Valuta 2 2 2 5 10" xfId="354" xr:uid="{D9869FD2-5E76-4992-8443-FFE0DD7C9111}"/>
    <cellStyle name="Valuta 2 2 2 5 10 2" xfId="714" xr:uid="{8751482C-F5D6-4580-A96B-72C04656938B}"/>
    <cellStyle name="Valuta 2 2 2 5 10 3" xfId="1074" xr:uid="{2D6A9EBE-0C70-4358-B010-B3DB22A1A9C2}"/>
    <cellStyle name="Valuta 2 2 2 5 10 4" xfId="1434" xr:uid="{D5D18A07-9112-40BC-A9B5-717AB73F143F}"/>
    <cellStyle name="Valuta 2 2 2 5 10 5" xfId="1794" xr:uid="{3F388E7F-0778-416A-AED9-C3A1F645EFCE}"/>
    <cellStyle name="Valuta 2 2 2 5 11" xfId="390" xr:uid="{0C0B19B7-0894-473E-A398-D6267C769F3E}"/>
    <cellStyle name="Valuta 2 2 2 5 12" xfId="750" xr:uid="{B4C2D067-E198-45CE-B1FF-FCEBDB2ACB0E}"/>
    <cellStyle name="Valuta 2 2 2 5 13" xfId="1110" xr:uid="{8D8C37A2-54F5-4C92-9519-C327785D1F6B}"/>
    <cellStyle name="Valuta 2 2 2 5 14" xfId="1470" xr:uid="{5F310892-E1FF-4EB0-9F4E-4D43B0707103}"/>
    <cellStyle name="Valuta 2 2 2 5 2" xfId="66" xr:uid="{28E661B8-354B-454F-A357-68FC4F096FEC}"/>
    <cellStyle name="Valuta 2 2 2 5 2 2" xfId="426" xr:uid="{64604D54-90FC-4C4B-AE71-6BFD420C8892}"/>
    <cellStyle name="Valuta 2 2 2 5 2 3" xfId="786" xr:uid="{E490A519-A224-485D-BC43-2AA938FE1451}"/>
    <cellStyle name="Valuta 2 2 2 5 2 4" xfId="1146" xr:uid="{19AE9729-190A-46A6-8038-F20EADD9464B}"/>
    <cellStyle name="Valuta 2 2 2 5 2 5" xfId="1506" xr:uid="{84260FD1-07AC-404F-819A-624F4D201391}"/>
    <cellStyle name="Valuta 2 2 2 5 3" xfId="102" xr:uid="{BFC52BFF-4D2C-4762-AAD7-14374935A687}"/>
    <cellStyle name="Valuta 2 2 2 5 3 2" xfId="462" xr:uid="{755160EE-43EE-498F-B09B-6E5B1B045C84}"/>
    <cellStyle name="Valuta 2 2 2 5 3 3" xfId="822" xr:uid="{AA3BFC56-0B03-429C-9E51-4E8594138717}"/>
    <cellStyle name="Valuta 2 2 2 5 3 4" xfId="1182" xr:uid="{5FEECA70-2F9A-417A-A54F-67C86E78D511}"/>
    <cellStyle name="Valuta 2 2 2 5 3 5" xfId="1542" xr:uid="{933FCC30-7F15-4BB6-AC03-50A35FC049B2}"/>
    <cellStyle name="Valuta 2 2 2 5 4" xfId="138" xr:uid="{61B38539-89F0-4BAC-8735-C327B2CC1F0B}"/>
    <cellStyle name="Valuta 2 2 2 5 4 2" xfId="498" xr:uid="{FD7B0FEC-F3F5-4F03-A235-596738BA0C33}"/>
    <cellStyle name="Valuta 2 2 2 5 4 3" xfId="858" xr:uid="{8F10709F-77BC-49A9-83FE-D555C9D5286B}"/>
    <cellStyle name="Valuta 2 2 2 5 4 4" xfId="1218" xr:uid="{D0ED26B8-5637-4E9F-AFEC-EA49593DE5E6}"/>
    <cellStyle name="Valuta 2 2 2 5 4 5" xfId="1578" xr:uid="{8BCD3D0A-D7D7-4121-8973-961AC21ED128}"/>
    <cellStyle name="Valuta 2 2 2 5 5" xfId="174" xr:uid="{209E1E8A-CAB6-40E1-BD19-0174FAAB9AA8}"/>
    <cellStyle name="Valuta 2 2 2 5 5 2" xfId="534" xr:uid="{5CB127E3-A567-42A4-AD48-2DF3082492F5}"/>
    <cellStyle name="Valuta 2 2 2 5 5 3" xfId="894" xr:uid="{20BC7100-0E55-4C28-8BE8-52CDD7F05251}"/>
    <cellStyle name="Valuta 2 2 2 5 5 4" xfId="1254" xr:uid="{A55D17EC-CC5E-4327-9BE1-5079E36ECA3D}"/>
    <cellStyle name="Valuta 2 2 2 5 5 5" xfId="1614" xr:uid="{642882DB-2F00-43B5-B3F7-CB540B4D4849}"/>
    <cellStyle name="Valuta 2 2 2 5 6" xfId="210" xr:uid="{7838B755-1F06-4FAA-B26E-928260BBF136}"/>
    <cellStyle name="Valuta 2 2 2 5 6 2" xfId="570" xr:uid="{181A8D41-716D-4D84-B677-991345D0B48A}"/>
    <cellStyle name="Valuta 2 2 2 5 6 3" xfId="930" xr:uid="{07D58F6A-A53C-4B1B-B34A-C3E0D98AD182}"/>
    <cellStyle name="Valuta 2 2 2 5 6 4" xfId="1290" xr:uid="{1ABF8B19-1028-4B2D-8FEC-1CA1B05856F6}"/>
    <cellStyle name="Valuta 2 2 2 5 6 5" xfId="1650" xr:uid="{E80D7B57-6DFD-44FD-99A1-F21B2E0D4924}"/>
    <cellStyle name="Valuta 2 2 2 5 7" xfId="246" xr:uid="{042A489A-E282-4EA8-AE44-C64465625B22}"/>
    <cellStyle name="Valuta 2 2 2 5 7 2" xfId="606" xr:uid="{AEC36083-275E-48C5-BE52-5479E0B3BDA2}"/>
    <cellStyle name="Valuta 2 2 2 5 7 3" xfId="966" xr:uid="{CB35076F-74CC-4FC0-9737-4AD31FFC9406}"/>
    <cellStyle name="Valuta 2 2 2 5 7 4" xfId="1326" xr:uid="{275A5181-5243-42BE-8F1E-F9EB2AD9A383}"/>
    <cellStyle name="Valuta 2 2 2 5 7 5" xfId="1686" xr:uid="{ED7A1E34-4FF8-489A-9182-A404A8BA2CB2}"/>
    <cellStyle name="Valuta 2 2 2 5 8" xfId="282" xr:uid="{894CAC79-7D49-4CC5-AC18-922085A77842}"/>
    <cellStyle name="Valuta 2 2 2 5 8 2" xfId="642" xr:uid="{D4BD9501-8D83-46C8-AA86-494F8B15CA04}"/>
    <cellStyle name="Valuta 2 2 2 5 8 3" xfId="1002" xr:uid="{5B331DD1-A99D-4C61-8E81-625BBAF4B6B5}"/>
    <cellStyle name="Valuta 2 2 2 5 8 4" xfId="1362" xr:uid="{50B2C0A1-B1E5-43D8-BBA9-4EF83BBB5662}"/>
    <cellStyle name="Valuta 2 2 2 5 8 5" xfId="1722" xr:uid="{EE27794B-46FC-40CC-80EF-3AB72DDFD531}"/>
    <cellStyle name="Valuta 2 2 2 5 9" xfId="318" xr:uid="{28AF0CAB-14EE-4CE5-ABCF-3FCF9B195657}"/>
    <cellStyle name="Valuta 2 2 2 5 9 2" xfId="678" xr:uid="{9DADA851-5E79-4D0C-B58B-A1378F6C8EBC}"/>
    <cellStyle name="Valuta 2 2 2 5 9 3" xfId="1038" xr:uid="{9CEEB310-9D5A-4A07-9159-E87205621CEF}"/>
    <cellStyle name="Valuta 2 2 2 5 9 4" xfId="1398" xr:uid="{55638409-BBED-4080-A24C-671F4A8DE6D9}"/>
    <cellStyle name="Valuta 2 2 2 5 9 5" xfId="1758" xr:uid="{99D0E93A-B4B6-43F5-BCE1-C64428B93033}"/>
    <cellStyle name="Valuta 2 2 2 6" xfId="42" xr:uid="{E8859A57-A388-454F-A16D-1125D15FE52F}"/>
    <cellStyle name="Valuta 2 2 2 6 2" xfId="402" xr:uid="{CF2D464B-50F2-4155-9F67-5723B1729995}"/>
    <cellStyle name="Valuta 2 2 2 6 3" xfId="762" xr:uid="{46302073-ED98-4ED6-BE08-379BE6A1AEB0}"/>
    <cellStyle name="Valuta 2 2 2 6 4" xfId="1122" xr:uid="{50B22F83-F57C-4E36-9314-478A08ACB003}"/>
    <cellStyle name="Valuta 2 2 2 6 5" xfId="1482" xr:uid="{813AD1C8-7EC5-4A8B-9DBA-90D1893A6561}"/>
    <cellStyle name="Valuta 2 2 2 7" xfId="78" xr:uid="{8DE9CD91-F6B7-4903-A0C7-1F9FE3C41C5F}"/>
    <cellStyle name="Valuta 2 2 2 7 2" xfId="438" xr:uid="{5890BD3D-57BB-4944-A623-CCB2522BCC52}"/>
    <cellStyle name="Valuta 2 2 2 7 3" xfId="798" xr:uid="{669C457C-56BD-4612-B4EA-264B2BAA17B5}"/>
    <cellStyle name="Valuta 2 2 2 7 4" xfId="1158" xr:uid="{B695ADFF-FEAF-4FA9-86D5-11BF0D0F93F0}"/>
    <cellStyle name="Valuta 2 2 2 7 5" xfId="1518" xr:uid="{1DCAECED-9FA7-4896-8868-0EFD60348B14}"/>
    <cellStyle name="Valuta 2 2 2 8" xfId="114" xr:uid="{F07C2564-81D2-4439-86AC-7ACCEC5DA707}"/>
    <cellStyle name="Valuta 2 2 2 8 2" xfId="474" xr:uid="{D84B9753-7650-47CB-A656-C7CBBDAA28EB}"/>
    <cellStyle name="Valuta 2 2 2 8 3" xfId="834" xr:uid="{021CFDDE-9A65-4A41-94B5-B6E69BB13741}"/>
    <cellStyle name="Valuta 2 2 2 8 4" xfId="1194" xr:uid="{2F1388D1-2498-4AF3-B583-45886A5F0923}"/>
    <cellStyle name="Valuta 2 2 2 8 5" xfId="1554" xr:uid="{ED093A41-69DC-4267-A6E7-ED298796FBAF}"/>
    <cellStyle name="Valuta 2 2 2 9" xfId="150" xr:uid="{72CD5976-888F-49EA-8084-F0AE7516372C}"/>
    <cellStyle name="Valuta 2 2 2 9 2" xfId="510" xr:uid="{6B287971-8672-4695-BBF9-FFCB82A796D1}"/>
    <cellStyle name="Valuta 2 2 2 9 3" xfId="870" xr:uid="{DD24F28F-9E35-468F-A6E2-10707C12232A}"/>
    <cellStyle name="Valuta 2 2 2 9 4" xfId="1230" xr:uid="{7E6221EB-DAC7-4F99-AE30-0820B8A982B7}"/>
    <cellStyle name="Valuta 2 2 2 9 5" xfId="1590" xr:uid="{97214635-9492-4DB4-85E7-2E89DB1ADFBC}"/>
    <cellStyle name="Valuta 2 2 3" xfId="8" xr:uid="{5BA234B5-6687-41E9-AB7B-0F22DD6E76C8}"/>
    <cellStyle name="Valuta 2 2 3 10" xfId="260" xr:uid="{F33E33D4-7747-42DF-AADE-5BFC1D611D72}"/>
    <cellStyle name="Valuta 2 2 3 10 2" xfId="620" xr:uid="{1E67A927-C76F-48F2-AF2D-770136CEEA24}"/>
    <cellStyle name="Valuta 2 2 3 10 3" xfId="980" xr:uid="{E4AEC898-30FA-44F4-975B-50B54F7804BE}"/>
    <cellStyle name="Valuta 2 2 3 10 4" xfId="1340" xr:uid="{A48B8540-BAF1-4D29-A9EF-AAC46AEE17B4}"/>
    <cellStyle name="Valuta 2 2 3 10 5" xfId="1700" xr:uid="{E0AE01A8-31DC-4C85-9957-F5ED9EE75A53}"/>
    <cellStyle name="Valuta 2 2 3 11" xfId="296" xr:uid="{520CAAA6-DF80-4063-A2BA-DEEC6443D2A5}"/>
    <cellStyle name="Valuta 2 2 3 11 2" xfId="656" xr:uid="{89DA88AE-9E36-4257-9F9F-45FA4D51505C}"/>
    <cellStyle name="Valuta 2 2 3 11 3" xfId="1016" xr:uid="{AB21EA5E-AE97-4C3B-AC0D-DBC7F523F43E}"/>
    <cellStyle name="Valuta 2 2 3 11 4" xfId="1376" xr:uid="{1AB3ABE0-3C87-47FD-BE45-DD1092952AC3}"/>
    <cellStyle name="Valuta 2 2 3 11 5" xfId="1736" xr:uid="{9D9CA0EC-6A0F-4C84-AD26-E7FF38CE5F57}"/>
    <cellStyle name="Valuta 2 2 3 12" xfId="332" xr:uid="{55C4BC74-9D8D-40F8-ACC6-154099156E5C}"/>
    <cellStyle name="Valuta 2 2 3 12 2" xfId="692" xr:uid="{7CF646C3-CE56-4D85-AD31-ADE225D7B6E2}"/>
    <cellStyle name="Valuta 2 2 3 12 3" xfId="1052" xr:uid="{6865D995-8ED1-4518-8FA9-BF42FAE80D83}"/>
    <cellStyle name="Valuta 2 2 3 12 4" xfId="1412" xr:uid="{4A48713F-C4D6-4346-AE22-B1EF1A449A8C}"/>
    <cellStyle name="Valuta 2 2 3 12 5" xfId="1772" xr:uid="{A676258B-F662-4F88-BA5F-63DD65D009FB}"/>
    <cellStyle name="Valuta 2 2 3 13" xfId="368" xr:uid="{0D7405C8-3A75-41D8-9D1A-E60F385DAF72}"/>
    <cellStyle name="Valuta 2 2 3 14" xfId="728" xr:uid="{2A70A2F1-C3D4-43BC-B57E-1AD40F3B5196}"/>
    <cellStyle name="Valuta 2 2 3 15" xfId="1088" xr:uid="{3D2A2C8D-4571-402B-A59F-2A13FF1563B0}"/>
    <cellStyle name="Valuta 2 2 3 16" xfId="1448" xr:uid="{D7C4378F-B9B7-4E62-8E64-BD5AD79CB18C}"/>
    <cellStyle name="Valuta 2 2 3 2" xfId="20" xr:uid="{213A6AD2-77A7-43FE-8FD8-13CAA0EEE7F2}"/>
    <cellStyle name="Valuta 2 2 3 2 10" xfId="344" xr:uid="{2971CF62-CB94-4A93-887D-34986CBBDA7D}"/>
    <cellStyle name="Valuta 2 2 3 2 10 2" xfId="704" xr:uid="{2CD77843-A800-4DB0-8B78-5635678955B4}"/>
    <cellStyle name="Valuta 2 2 3 2 10 3" xfId="1064" xr:uid="{CA6F7992-CDA5-4854-923B-63861523106C}"/>
    <cellStyle name="Valuta 2 2 3 2 10 4" xfId="1424" xr:uid="{AAB1ED2B-DC7B-453C-B38F-3F1C4FCDC4F3}"/>
    <cellStyle name="Valuta 2 2 3 2 10 5" xfId="1784" xr:uid="{62E4DDF6-907D-4D9A-832B-69CCFDEF2290}"/>
    <cellStyle name="Valuta 2 2 3 2 11" xfId="380" xr:uid="{D6BAD81F-2448-4A85-9DD6-4B85A086E1C1}"/>
    <cellStyle name="Valuta 2 2 3 2 12" xfId="740" xr:uid="{9EDB0CA5-BDCE-4215-9613-19CEDF4BA951}"/>
    <cellStyle name="Valuta 2 2 3 2 13" xfId="1100" xr:uid="{9B8B6ECE-DD59-4AED-8F07-095F680BCC85}"/>
    <cellStyle name="Valuta 2 2 3 2 14" xfId="1460" xr:uid="{90101718-C2A7-480A-84B4-76B3CBE490F4}"/>
    <cellStyle name="Valuta 2 2 3 2 2" xfId="56" xr:uid="{244F3D7D-D7A6-4225-8A20-75842C873C08}"/>
    <cellStyle name="Valuta 2 2 3 2 2 2" xfId="416" xr:uid="{77B42217-5130-452B-B6D0-1B6136147828}"/>
    <cellStyle name="Valuta 2 2 3 2 2 3" xfId="776" xr:uid="{4DCDDC90-7870-4DC4-A677-233F83E55015}"/>
    <cellStyle name="Valuta 2 2 3 2 2 4" xfId="1136" xr:uid="{D540042C-5992-4631-BF50-EDCC16C619AC}"/>
    <cellStyle name="Valuta 2 2 3 2 2 5" xfId="1496" xr:uid="{89717696-A99D-4FE0-9E3E-5AB2853FA2FC}"/>
    <cellStyle name="Valuta 2 2 3 2 3" xfId="92" xr:uid="{C89AFD31-323A-4A4D-8F25-673B2F985501}"/>
    <cellStyle name="Valuta 2 2 3 2 3 2" xfId="452" xr:uid="{0EB4F6B0-1D2C-4319-A7B9-4A323147DF5B}"/>
    <cellStyle name="Valuta 2 2 3 2 3 3" xfId="812" xr:uid="{8B5CAE71-5CC6-42AB-B4A0-D25D90CCB981}"/>
    <cellStyle name="Valuta 2 2 3 2 3 4" xfId="1172" xr:uid="{704C1D68-8828-4E9D-8668-EF69D1236A93}"/>
    <cellStyle name="Valuta 2 2 3 2 3 5" xfId="1532" xr:uid="{E86A9296-C13B-43C9-91D8-6D35F64247F9}"/>
    <cellStyle name="Valuta 2 2 3 2 4" xfId="128" xr:uid="{76DC3F0C-3424-49EB-B088-2A04EBA527C1}"/>
    <cellStyle name="Valuta 2 2 3 2 4 2" xfId="488" xr:uid="{B06C55D9-1117-461C-9B92-CD7B8B080B30}"/>
    <cellStyle name="Valuta 2 2 3 2 4 3" xfId="848" xr:uid="{03E4FD6F-B576-48B3-9854-83C8C874FFBE}"/>
    <cellStyle name="Valuta 2 2 3 2 4 4" xfId="1208" xr:uid="{EFC98AC2-C46B-4B17-AD4A-AB11DD750FA6}"/>
    <cellStyle name="Valuta 2 2 3 2 4 5" xfId="1568" xr:uid="{9BD2E7C2-E43F-4574-A2B6-25BFA95EDB31}"/>
    <cellStyle name="Valuta 2 2 3 2 5" xfId="164" xr:uid="{49ADD616-7385-4376-A3BC-030DCE30F1D4}"/>
    <cellStyle name="Valuta 2 2 3 2 5 2" xfId="524" xr:uid="{2F3BA3EC-126E-448A-91DC-6FED0A12355B}"/>
    <cellStyle name="Valuta 2 2 3 2 5 3" xfId="884" xr:uid="{3744ACE4-B3B4-45E6-8995-CA86BE6F282F}"/>
    <cellStyle name="Valuta 2 2 3 2 5 4" xfId="1244" xr:uid="{08AE7EEA-3535-4A6E-BDC8-690344C2140D}"/>
    <cellStyle name="Valuta 2 2 3 2 5 5" xfId="1604" xr:uid="{7BDF1A5B-248D-4F9B-AD73-8D4EB5FA21CD}"/>
    <cellStyle name="Valuta 2 2 3 2 6" xfId="200" xr:uid="{BC948597-6E98-4A83-B291-2C77EA75CBDB}"/>
    <cellStyle name="Valuta 2 2 3 2 6 2" xfId="560" xr:uid="{A6DD7D5C-19E9-4912-9455-F41EA9133622}"/>
    <cellStyle name="Valuta 2 2 3 2 6 3" xfId="920" xr:uid="{784D72E7-F82A-4770-8160-EBA2EE1F6D23}"/>
    <cellStyle name="Valuta 2 2 3 2 6 4" xfId="1280" xr:uid="{13FDACD5-193C-4A56-AA36-BCA2E5BAF340}"/>
    <cellStyle name="Valuta 2 2 3 2 6 5" xfId="1640" xr:uid="{781FD60C-AEE6-4D5B-9A6D-8BC8C0F93AB0}"/>
    <cellStyle name="Valuta 2 2 3 2 7" xfId="236" xr:uid="{C30500C0-E753-472A-A37D-53679A65E9E6}"/>
    <cellStyle name="Valuta 2 2 3 2 7 2" xfId="596" xr:uid="{AEF11BF1-D7F1-484D-8A21-AEC13AFEE600}"/>
    <cellStyle name="Valuta 2 2 3 2 7 3" xfId="956" xr:uid="{9181F122-CA94-45E1-900C-20390949B602}"/>
    <cellStyle name="Valuta 2 2 3 2 7 4" xfId="1316" xr:uid="{29C56216-9C87-4932-9E2C-A2DE6CAD27A8}"/>
    <cellStyle name="Valuta 2 2 3 2 7 5" xfId="1676" xr:uid="{123A4494-6DC4-40E8-B08C-A4D0F3099E27}"/>
    <cellStyle name="Valuta 2 2 3 2 8" xfId="272" xr:uid="{25E304BB-37BB-44BD-93B0-FEDB3B2A17BE}"/>
    <cellStyle name="Valuta 2 2 3 2 8 2" xfId="632" xr:uid="{9C51AC66-BC2D-4CC5-AE72-881D065D3D83}"/>
    <cellStyle name="Valuta 2 2 3 2 8 3" xfId="992" xr:uid="{55AF4096-B56D-4478-835B-9517D1A47DB6}"/>
    <cellStyle name="Valuta 2 2 3 2 8 4" xfId="1352" xr:uid="{5B31CBEF-7453-4383-BBFF-5D84AA235F51}"/>
    <cellStyle name="Valuta 2 2 3 2 8 5" xfId="1712" xr:uid="{F0871844-36DD-4E22-8C3F-3B375FCF8921}"/>
    <cellStyle name="Valuta 2 2 3 2 9" xfId="308" xr:uid="{E2E06CE1-B228-4777-B9A3-0E3BA5508DE8}"/>
    <cellStyle name="Valuta 2 2 3 2 9 2" xfId="668" xr:uid="{375515C3-8C6D-4AC4-B446-03E798ACD836}"/>
    <cellStyle name="Valuta 2 2 3 2 9 3" xfId="1028" xr:uid="{E4E9D8D0-BF27-40AF-AFDE-AC78AEC45168}"/>
    <cellStyle name="Valuta 2 2 3 2 9 4" xfId="1388" xr:uid="{EFB1CAFD-4CA3-472F-BDAB-DE6FFBB8459E}"/>
    <cellStyle name="Valuta 2 2 3 2 9 5" xfId="1748" xr:uid="{5A8D1494-F986-4141-8BB3-A7A1172FEC0C}"/>
    <cellStyle name="Valuta 2 2 3 3" xfId="32" xr:uid="{2EBC52F1-E37A-4D4D-B105-D1E7C1D6D724}"/>
    <cellStyle name="Valuta 2 2 3 3 10" xfId="356" xr:uid="{E415B471-DB65-4E60-A081-8082FA0366F8}"/>
    <cellStyle name="Valuta 2 2 3 3 10 2" xfId="716" xr:uid="{AFA7567F-42EC-44BA-A3C1-2B32879EE77E}"/>
    <cellStyle name="Valuta 2 2 3 3 10 3" xfId="1076" xr:uid="{0B55D0AB-5082-49AC-908D-D996D12C52D2}"/>
    <cellStyle name="Valuta 2 2 3 3 10 4" xfId="1436" xr:uid="{98565511-696B-4A96-B946-65596FF4C64B}"/>
    <cellStyle name="Valuta 2 2 3 3 10 5" xfId="1796" xr:uid="{DDAF2CC0-EFF6-495C-A78A-960978AAAAEE}"/>
    <cellStyle name="Valuta 2 2 3 3 11" xfId="392" xr:uid="{3A4BE600-585B-4590-8BD7-9E9A9E2B0932}"/>
    <cellStyle name="Valuta 2 2 3 3 12" xfId="752" xr:uid="{878E57F4-8B43-4E27-A2D3-711C1DEB05B3}"/>
    <cellStyle name="Valuta 2 2 3 3 13" xfId="1112" xr:uid="{C53AB77F-09CF-4FD9-88C9-BFBCAE41B4C9}"/>
    <cellStyle name="Valuta 2 2 3 3 14" xfId="1472" xr:uid="{972F3ED0-28FF-4842-B1DB-07C1CAC08A35}"/>
    <cellStyle name="Valuta 2 2 3 3 2" xfId="68" xr:uid="{61A734CB-58A0-4A07-8564-B569A46043C1}"/>
    <cellStyle name="Valuta 2 2 3 3 2 2" xfId="428" xr:uid="{3A02B72E-2464-4E07-952F-EEC3CC4B5924}"/>
    <cellStyle name="Valuta 2 2 3 3 2 3" xfId="788" xr:uid="{FF13E40A-AB35-4416-A17B-1CB90D80E15D}"/>
    <cellStyle name="Valuta 2 2 3 3 2 4" xfId="1148" xr:uid="{0F44D5AD-99D4-425B-BAA2-3603A454DD17}"/>
    <cellStyle name="Valuta 2 2 3 3 2 5" xfId="1508" xr:uid="{518F10BE-45FA-4F8D-9855-39D7F726F499}"/>
    <cellStyle name="Valuta 2 2 3 3 3" xfId="104" xr:uid="{58F23554-AA92-4E2B-BAE9-C6526A5B6615}"/>
    <cellStyle name="Valuta 2 2 3 3 3 2" xfId="464" xr:uid="{89420FDA-9EF4-4544-8986-282A2619F043}"/>
    <cellStyle name="Valuta 2 2 3 3 3 3" xfId="824" xr:uid="{61795924-5533-40AC-BD78-1B011A1EC5DF}"/>
    <cellStyle name="Valuta 2 2 3 3 3 4" xfId="1184" xr:uid="{6C117007-5B30-4F6E-9D5D-D1FC745028E2}"/>
    <cellStyle name="Valuta 2 2 3 3 3 5" xfId="1544" xr:uid="{4136ED02-EC1E-4CBC-B860-7333D316C4C0}"/>
    <cellStyle name="Valuta 2 2 3 3 4" xfId="140" xr:uid="{E252E8EF-5E8A-4BE6-944C-E1A7E0F58822}"/>
    <cellStyle name="Valuta 2 2 3 3 4 2" xfId="500" xr:uid="{EBCFC230-4576-407F-83B2-0DD07CEA4042}"/>
    <cellStyle name="Valuta 2 2 3 3 4 3" xfId="860" xr:uid="{C6397252-8077-4FEB-AC96-77B726502D87}"/>
    <cellStyle name="Valuta 2 2 3 3 4 4" xfId="1220" xr:uid="{3B840BB2-9F3D-4D19-ABAA-C082C1FE33CA}"/>
    <cellStyle name="Valuta 2 2 3 3 4 5" xfId="1580" xr:uid="{CE25D8C3-3793-4E72-A8A0-8A66FB071365}"/>
    <cellStyle name="Valuta 2 2 3 3 5" xfId="176" xr:uid="{978283CA-D40C-4637-B68F-12BBFEDA0794}"/>
    <cellStyle name="Valuta 2 2 3 3 5 2" xfId="536" xr:uid="{BB31A2FB-DC48-455B-A4F1-ADF1CC9FB4E4}"/>
    <cellStyle name="Valuta 2 2 3 3 5 3" xfId="896" xr:uid="{2161B1E5-125F-45B1-B856-2631F0A9304E}"/>
    <cellStyle name="Valuta 2 2 3 3 5 4" xfId="1256" xr:uid="{93C88A98-BC90-4393-B041-634F8EA2421A}"/>
    <cellStyle name="Valuta 2 2 3 3 5 5" xfId="1616" xr:uid="{B9130469-7B01-46A0-AB07-248A926951E8}"/>
    <cellStyle name="Valuta 2 2 3 3 6" xfId="212" xr:uid="{3ECCF257-37C9-4685-B81E-9EA6428DD4CE}"/>
    <cellStyle name="Valuta 2 2 3 3 6 2" xfId="572" xr:uid="{7A8F6A31-B889-442E-8032-A1F2B095B1B7}"/>
    <cellStyle name="Valuta 2 2 3 3 6 3" xfId="932" xr:uid="{D78D1565-435E-4FC0-A33C-82D7BC12E30C}"/>
    <cellStyle name="Valuta 2 2 3 3 6 4" xfId="1292" xr:uid="{3BF4F499-A44D-4017-8C6F-EDDE5FD8CD54}"/>
    <cellStyle name="Valuta 2 2 3 3 6 5" xfId="1652" xr:uid="{77C4763A-AAD6-4DE7-8FE8-10025890B498}"/>
    <cellStyle name="Valuta 2 2 3 3 7" xfId="248" xr:uid="{946FF437-03F1-42E3-8874-148CFE976430}"/>
    <cellStyle name="Valuta 2 2 3 3 7 2" xfId="608" xr:uid="{28167D8A-A689-4262-81CD-52EEFDDE79F3}"/>
    <cellStyle name="Valuta 2 2 3 3 7 3" xfId="968" xr:uid="{44045220-D423-40DF-8959-1443AD831A0B}"/>
    <cellStyle name="Valuta 2 2 3 3 7 4" xfId="1328" xr:uid="{B87500FF-C0A5-4EAC-BDAE-1293D8C5A10E}"/>
    <cellStyle name="Valuta 2 2 3 3 7 5" xfId="1688" xr:uid="{01CE0963-449A-4CD1-B5BF-1352D166C692}"/>
    <cellStyle name="Valuta 2 2 3 3 8" xfId="284" xr:uid="{12163615-4D33-40E9-A16C-5B0E1DF050C0}"/>
    <cellStyle name="Valuta 2 2 3 3 8 2" xfId="644" xr:uid="{9DC03A85-A640-4F9D-A0CF-2D0DE9A55683}"/>
    <cellStyle name="Valuta 2 2 3 3 8 3" xfId="1004" xr:uid="{5C4CD619-18A8-472B-A3B3-6CA08C457D06}"/>
    <cellStyle name="Valuta 2 2 3 3 8 4" xfId="1364" xr:uid="{AE3BF5FA-4136-4687-B0CE-E5C01C646D8B}"/>
    <cellStyle name="Valuta 2 2 3 3 8 5" xfId="1724" xr:uid="{BDC7610B-82CB-4947-B1CE-05D53671F00D}"/>
    <cellStyle name="Valuta 2 2 3 3 9" xfId="320" xr:uid="{FB711D43-AD44-4CAC-8380-999662790093}"/>
    <cellStyle name="Valuta 2 2 3 3 9 2" xfId="680" xr:uid="{B0F92E73-585F-4C01-BE33-6C55AAD02A4A}"/>
    <cellStyle name="Valuta 2 2 3 3 9 3" xfId="1040" xr:uid="{7B9073E3-E07A-409C-97B8-997B7AE2703A}"/>
    <cellStyle name="Valuta 2 2 3 3 9 4" xfId="1400" xr:uid="{1DDFE9FC-C571-4FB8-9F97-CF54408318CD}"/>
    <cellStyle name="Valuta 2 2 3 3 9 5" xfId="1760" xr:uid="{014CEAE9-50EE-476B-8AB7-4DC8D6B9C290}"/>
    <cellStyle name="Valuta 2 2 3 4" xfId="44" xr:uid="{25CA34FC-0B4D-4C88-BE8F-8087A278D4F2}"/>
    <cellStyle name="Valuta 2 2 3 4 2" xfId="404" xr:uid="{B0B02ADE-9343-47E8-A99C-9F53C9F89E82}"/>
    <cellStyle name="Valuta 2 2 3 4 3" xfId="764" xr:uid="{C8920CC9-35ED-4D9A-A50F-F4A33F874F64}"/>
    <cellStyle name="Valuta 2 2 3 4 4" xfId="1124" xr:uid="{D0BBF13C-81A8-4CF8-95AB-35BA1ABFF326}"/>
    <cellStyle name="Valuta 2 2 3 4 5" xfId="1484" xr:uid="{1ECEAAE8-4876-4079-B537-711E3B86E490}"/>
    <cellStyle name="Valuta 2 2 3 5" xfId="80" xr:uid="{D251C2B6-9A59-440A-AF0B-8C66A02CC9AE}"/>
    <cellStyle name="Valuta 2 2 3 5 2" xfId="440" xr:uid="{49ED7FAE-4065-437E-B04C-0C9C1DAAD91B}"/>
    <cellStyle name="Valuta 2 2 3 5 3" xfId="800" xr:uid="{0DE07E5F-B26A-4F5B-9BDE-3C939F5C15B6}"/>
    <cellStyle name="Valuta 2 2 3 5 4" xfId="1160" xr:uid="{36882FE0-D4BB-4435-9CAE-81F9C73FE6AA}"/>
    <cellStyle name="Valuta 2 2 3 5 5" xfId="1520" xr:uid="{D0ADFE9A-A365-482A-A046-E7EAB6FDD070}"/>
    <cellStyle name="Valuta 2 2 3 6" xfId="116" xr:uid="{10A05301-4255-43A9-9B83-56C15702EAA1}"/>
    <cellStyle name="Valuta 2 2 3 6 2" xfId="476" xr:uid="{E74F976F-0A82-468D-9289-9AE17BF419BF}"/>
    <cellStyle name="Valuta 2 2 3 6 3" xfId="836" xr:uid="{A246AFF8-BD71-413D-93E6-4BB73EFA2C9A}"/>
    <cellStyle name="Valuta 2 2 3 6 4" xfId="1196" xr:uid="{232965BC-00D1-4AF5-8E9C-BE11BC31CCCC}"/>
    <cellStyle name="Valuta 2 2 3 6 5" xfId="1556" xr:uid="{8005809B-BA9E-4A6F-B2EB-F5A017ECCA32}"/>
    <cellStyle name="Valuta 2 2 3 7" xfId="152" xr:uid="{44AEC623-FEC0-4689-A12B-9F55EF4DC396}"/>
    <cellStyle name="Valuta 2 2 3 7 2" xfId="512" xr:uid="{B17866CA-E332-4D65-971E-5FC3F189F7D0}"/>
    <cellStyle name="Valuta 2 2 3 7 3" xfId="872" xr:uid="{34F3734C-8652-4CE5-9CD8-2BC46C0E17B3}"/>
    <cellStyle name="Valuta 2 2 3 7 4" xfId="1232" xr:uid="{826C65DE-A5B7-42BD-8FD7-A8F38439ED80}"/>
    <cellStyle name="Valuta 2 2 3 7 5" xfId="1592" xr:uid="{896FB38A-54AF-48B5-94C0-D3C7E752DA6F}"/>
    <cellStyle name="Valuta 2 2 3 8" xfId="188" xr:uid="{6231818C-2830-48A5-9B53-C24E5542B7CF}"/>
    <cellStyle name="Valuta 2 2 3 8 2" xfId="548" xr:uid="{ECA6CA19-EE6D-4967-8257-75D32BA754CC}"/>
    <cellStyle name="Valuta 2 2 3 8 3" xfId="908" xr:uid="{AC8225D5-4569-4A6F-82DD-63FE6A429267}"/>
    <cellStyle name="Valuta 2 2 3 8 4" xfId="1268" xr:uid="{987D6A70-359D-407B-99B4-2FFC431D55A6}"/>
    <cellStyle name="Valuta 2 2 3 8 5" xfId="1628" xr:uid="{0DEBE5D4-2597-4E01-B110-13050F9A9DF6}"/>
    <cellStyle name="Valuta 2 2 3 9" xfId="224" xr:uid="{8981194B-263F-4ED3-BD48-62454173044A}"/>
    <cellStyle name="Valuta 2 2 3 9 2" xfId="584" xr:uid="{493AD1B6-08C8-4BBD-9639-115703C7AD77}"/>
    <cellStyle name="Valuta 2 2 3 9 3" xfId="944" xr:uid="{6E2BA059-65D5-4A9B-9DEE-40C9C8C5D6BB}"/>
    <cellStyle name="Valuta 2 2 3 9 4" xfId="1304" xr:uid="{21852B12-0FD5-4490-B547-2255F2361177}"/>
    <cellStyle name="Valuta 2 2 3 9 5" xfId="1664" xr:uid="{40F99D33-2D1E-44F2-A1F2-5F1291FF764F}"/>
    <cellStyle name="Valuta 2 2 4" xfId="12" xr:uid="{F49A86FE-F9B9-4DE5-AC5F-2906255071C0}"/>
    <cellStyle name="Valuta 2 2 4 10" xfId="264" xr:uid="{3228E7E1-72D2-4B1D-BE0E-E14E23C7C5FA}"/>
    <cellStyle name="Valuta 2 2 4 10 2" xfId="624" xr:uid="{C1B6771A-A88F-40C3-A313-56D5A2BDEE43}"/>
    <cellStyle name="Valuta 2 2 4 10 3" xfId="984" xr:uid="{D99A0F95-4E5F-47D1-9E75-0027FEE79D85}"/>
    <cellStyle name="Valuta 2 2 4 10 4" xfId="1344" xr:uid="{EED9F2E2-0D52-423B-8929-FAA60471552F}"/>
    <cellStyle name="Valuta 2 2 4 10 5" xfId="1704" xr:uid="{A8CD84B6-318E-45FD-9A73-663904DFD246}"/>
    <cellStyle name="Valuta 2 2 4 11" xfId="300" xr:uid="{CC87CE56-DA9A-4F79-B334-0F203650EDAA}"/>
    <cellStyle name="Valuta 2 2 4 11 2" xfId="660" xr:uid="{AFBD0A4B-437B-47DF-BB2C-43B4749EEFF4}"/>
    <cellStyle name="Valuta 2 2 4 11 3" xfId="1020" xr:uid="{1F3ACE0D-8699-406D-ADE2-6C3A17A0A3CC}"/>
    <cellStyle name="Valuta 2 2 4 11 4" xfId="1380" xr:uid="{E7D9C37A-D476-498E-94E8-A24F8A2AFAE4}"/>
    <cellStyle name="Valuta 2 2 4 11 5" xfId="1740" xr:uid="{6B256F93-9793-4D87-8933-C8D3CAD40499}"/>
    <cellStyle name="Valuta 2 2 4 12" xfId="336" xr:uid="{2881972F-025E-482E-910E-19ACA0A9A94D}"/>
    <cellStyle name="Valuta 2 2 4 12 2" xfId="696" xr:uid="{7C5E134A-BC57-48EA-95AE-4C4A8FD6145D}"/>
    <cellStyle name="Valuta 2 2 4 12 3" xfId="1056" xr:uid="{A406EEB0-E0C0-4707-A760-6188A47E0843}"/>
    <cellStyle name="Valuta 2 2 4 12 4" xfId="1416" xr:uid="{1DACE378-C809-456A-A81B-7AC14412C6C8}"/>
    <cellStyle name="Valuta 2 2 4 12 5" xfId="1776" xr:uid="{6628F736-4085-4F22-89A0-FECE241C13D6}"/>
    <cellStyle name="Valuta 2 2 4 13" xfId="372" xr:uid="{9E20C041-53D3-4E73-B935-8239BA46E7C9}"/>
    <cellStyle name="Valuta 2 2 4 14" xfId="732" xr:uid="{73394145-442A-4629-8C81-9464322208F1}"/>
    <cellStyle name="Valuta 2 2 4 15" xfId="1092" xr:uid="{582C7460-97BC-4DBA-ACA8-ADA63100CC07}"/>
    <cellStyle name="Valuta 2 2 4 16" xfId="1452" xr:uid="{5C64C35A-6D07-4264-8287-525A4577A267}"/>
    <cellStyle name="Valuta 2 2 4 2" xfId="24" xr:uid="{344C46F4-CF3E-4437-853E-58071EAD3F07}"/>
    <cellStyle name="Valuta 2 2 4 2 10" xfId="348" xr:uid="{3691B17F-93FB-437B-A222-60223F3B99C9}"/>
    <cellStyle name="Valuta 2 2 4 2 10 2" xfId="708" xr:uid="{1A77372B-BF6D-49EA-8CF1-0DC5F156DC2B}"/>
    <cellStyle name="Valuta 2 2 4 2 10 3" xfId="1068" xr:uid="{86399522-7236-4387-9D2F-B2FB1BF3BB0C}"/>
    <cellStyle name="Valuta 2 2 4 2 10 4" xfId="1428" xr:uid="{7C121459-938B-4B53-9DCD-71C7D7361022}"/>
    <cellStyle name="Valuta 2 2 4 2 10 5" xfId="1788" xr:uid="{6A94104D-D06C-4F86-9D64-1B9FAC1C0C14}"/>
    <cellStyle name="Valuta 2 2 4 2 11" xfId="384" xr:uid="{22DFF2AF-DAD4-4875-9F11-D383A2A4D633}"/>
    <cellStyle name="Valuta 2 2 4 2 12" xfId="744" xr:uid="{9665E6EA-EC83-458C-ACDF-C5D26ADD1D09}"/>
    <cellStyle name="Valuta 2 2 4 2 13" xfId="1104" xr:uid="{CD91CEDB-5FD5-4F2D-991E-283F0FA5D292}"/>
    <cellStyle name="Valuta 2 2 4 2 14" xfId="1464" xr:uid="{A4B77E63-433F-49EF-B659-E3952FAF1C66}"/>
    <cellStyle name="Valuta 2 2 4 2 2" xfId="60" xr:uid="{EB0706E3-CC67-4773-B838-CA92541EFB07}"/>
    <cellStyle name="Valuta 2 2 4 2 2 2" xfId="420" xr:uid="{4BD48CD5-FFD0-4A16-BC1B-F2F1E75376D2}"/>
    <cellStyle name="Valuta 2 2 4 2 2 3" xfId="780" xr:uid="{D2E10CE4-3CF8-42F1-9202-482FF85D9909}"/>
    <cellStyle name="Valuta 2 2 4 2 2 4" xfId="1140" xr:uid="{AF7AAD7C-0E65-45DF-919D-D7F65322B919}"/>
    <cellStyle name="Valuta 2 2 4 2 2 5" xfId="1500" xr:uid="{6471CC75-EEAF-42AD-9B8B-EBC0F23DBBED}"/>
    <cellStyle name="Valuta 2 2 4 2 3" xfId="96" xr:uid="{9CA78CB7-9561-4A21-B675-8C4EFEAC8BD7}"/>
    <cellStyle name="Valuta 2 2 4 2 3 2" xfId="456" xr:uid="{BE0D24E6-590D-4974-A288-1BF514933E5D}"/>
    <cellStyle name="Valuta 2 2 4 2 3 3" xfId="816" xr:uid="{8C2A2E2A-E252-4377-9C64-241907F34B86}"/>
    <cellStyle name="Valuta 2 2 4 2 3 4" xfId="1176" xr:uid="{04411EC5-EEB9-4499-8CB7-DC67FED0938A}"/>
    <cellStyle name="Valuta 2 2 4 2 3 5" xfId="1536" xr:uid="{9A5EA7AF-7D7D-4235-8A09-D4880049AAD8}"/>
    <cellStyle name="Valuta 2 2 4 2 4" xfId="132" xr:uid="{63187924-65A7-4FFB-8FBB-73D82E5F1FEC}"/>
    <cellStyle name="Valuta 2 2 4 2 4 2" xfId="492" xr:uid="{ACC08B3D-E7E1-41AE-ACAB-158D17D8B86C}"/>
    <cellStyle name="Valuta 2 2 4 2 4 3" xfId="852" xr:uid="{B45AFA2F-7805-4267-A4FD-8E4F349448AD}"/>
    <cellStyle name="Valuta 2 2 4 2 4 4" xfId="1212" xr:uid="{04E04450-61E9-48E6-85E5-B0D71AAF198D}"/>
    <cellStyle name="Valuta 2 2 4 2 4 5" xfId="1572" xr:uid="{A567C730-E9A6-4C9A-B281-D10C973A5050}"/>
    <cellStyle name="Valuta 2 2 4 2 5" xfId="168" xr:uid="{F4360E70-A534-4273-81F3-2B6E0969C667}"/>
    <cellStyle name="Valuta 2 2 4 2 5 2" xfId="528" xr:uid="{C5119F1D-942C-4A75-8BEA-230A7E7F0B30}"/>
    <cellStyle name="Valuta 2 2 4 2 5 3" xfId="888" xr:uid="{390E25CB-1C4A-4081-A5C0-2EB51E81BA75}"/>
    <cellStyle name="Valuta 2 2 4 2 5 4" xfId="1248" xr:uid="{A8F5D73B-A6DA-422C-8B16-93C73BAF5F02}"/>
    <cellStyle name="Valuta 2 2 4 2 5 5" xfId="1608" xr:uid="{83F5D432-16C3-4D69-9D42-147D89C861EB}"/>
    <cellStyle name="Valuta 2 2 4 2 6" xfId="204" xr:uid="{A764E2C9-EF05-486D-BAB7-726F5ECBACBB}"/>
    <cellStyle name="Valuta 2 2 4 2 6 2" xfId="564" xr:uid="{E9392979-D7EB-4C80-842A-D69E306D75D2}"/>
    <cellStyle name="Valuta 2 2 4 2 6 3" xfId="924" xr:uid="{CF6111B1-7A2B-41F7-9C1F-88D0B463F6E8}"/>
    <cellStyle name="Valuta 2 2 4 2 6 4" xfId="1284" xr:uid="{C51E88B1-2BEE-491E-A8ED-C9D38CDD1D1D}"/>
    <cellStyle name="Valuta 2 2 4 2 6 5" xfId="1644" xr:uid="{DAC8087D-6C76-4037-954B-A593E1123D4A}"/>
    <cellStyle name="Valuta 2 2 4 2 7" xfId="240" xr:uid="{5E685BE0-2CAE-445F-AED7-65F53BE9BA58}"/>
    <cellStyle name="Valuta 2 2 4 2 7 2" xfId="600" xr:uid="{375AEEF7-EA39-413E-87F5-863650452CF6}"/>
    <cellStyle name="Valuta 2 2 4 2 7 3" xfId="960" xr:uid="{4D2569C0-C7E7-41C7-8504-42A260CABF78}"/>
    <cellStyle name="Valuta 2 2 4 2 7 4" xfId="1320" xr:uid="{44298525-3AE8-4A16-B61A-3C6550F488CE}"/>
    <cellStyle name="Valuta 2 2 4 2 7 5" xfId="1680" xr:uid="{873D46E4-6F97-4F10-89C2-6CAE10496C19}"/>
    <cellStyle name="Valuta 2 2 4 2 8" xfId="276" xr:uid="{0BA47F15-4F9A-4B6A-8EBF-C89303F53A00}"/>
    <cellStyle name="Valuta 2 2 4 2 8 2" xfId="636" xr:uid="{52AB3BBE-521D-453B-8C25-80E88EBCFD23}"/>
    <cellStyle name="Valuta 2 2 4 2 8 3" xfId="996" xr:uid="{E06D85DD-2E6A-4322-9A32-4432AEDEC9DE}"/>
    <cellStyle name="Valuta 2 2 4 2 8 4" xfId="1356" xr:uid="{8F2920C3-B901-4A6B-991B-412DB62DFF31}"/>
    <cellStyle name="Valuta 2 2 4 2 8 5" xfId="1716" xr:uid="{0C7F72EF-0525-46A7-A923-BF20FD57332A}"/>
    <cellStyle name="Valuta 2 2 4 2 9" xfId="312" xr:uid="{7D51A5AC-06F4-4526-85FD-85063E1D4479}"/>
    <cellStyle name="Valuta 2 2 4 2 9 2" xfId="672" xr:uid="{D2765DCA-68D8-4092-AF0B-444AECB09672}"/>
    <cellStyle name="Valuta 2 2 4 2 9 3" xfId="1032" xr:uid="{406D1BA5-4477-4588-800A-1E5AAC75AC13}"/>
    <cellStyle name="Valuta 2 2 4 2 9 4" xfId="1392" xr:uid="{B7AADDBB-58DD-445A-A8A8-F14B66F9A50F}"/>
    <cellStyle name="Valuta 2 2 4 2 9 5" xfId="1752" xr:uid="{26188E0F-F9EA-41E3-AD36-4D97893CFC0B}"/>
    <cellStyle name="Valuta 2 2 4 3" xfId="36" xr:uid="{BA0AA839-EF62-4C4D-B3FA-CD5204722785}"/>
    <cellStyle name="Valuta 2 2 4 3 10" xfId="360" xr:uid="{C60AA344-AFA3-4520-BD6A-D71C7187A152}"/>
    <cellStyle name="Valuta 2 2 4 3 10 2" xfId="720" xr:uid="{06B27D20-C1AE-4B53-A5A4-159E8946FC97}"/>
    <cellStyle name="Valuta 2 2 4 3 10 3" xfId="1080" xr:uid="{5A2DA295-DB50-4137-A3F9-AE86CE3B2430}"/>
    <cellStyle name="Valuta 2 2 4 3 10 4" xfId="1440" xr:uid="{BEEF97A0-C140-42E1-903B-162E4A3169B8}"/>
    <cellStyle name="Valuta 2 2 4 3 10 5" xfId="1800" xr:uid="{F82C969C-0A01-417D-8AE1-1FE308EB7508}"/>
    <cellStyle name="Valuta 2 2 4 3 11" xfId="396" xr:uid="{B3D8F358-F558-451E-AE6F-F1D0FAECA50D}"/>
    <cellStyle name="Valuta 2 2 4 3 12" xfId="756" xr:uid="{DE7519F3-5CE6-468F-ADA4-DCC3BE600538}"/>
    <cellStyle name="Valuta 2 2 4 3 13" xfId="1116" xr:uid="{0580487D-2C40-4310-8B36-ECAF97526404}"/>
    <cellStyle name="Valuta 2 2 4 3 14" xfId="1476" xr:uid="{CE66C767-2FFB-403F-9E59-FED48408CA69}"/>
    <cellStyle name="Valuta 2 2 4 3 2" xfId="72" xr:uid="{2FAE3B54-7DBA-470B-A0E7-37B64E9F777C}"/>
    <cellStyle name="Valuta 2 2 4 3 2 2" xfId="432" xr:uid="{C751CBCC-9AAE-4BA3-8869-8D851FEFC87B}"/>
    <cellStyle name="Valuta 2 2 4 3 2 3" xfId="792" xr:uid="{82BF0640-49F4-440D-9D89-2FF2E968FB31}"/>
    <cellStyle name="Valuta 2 2 4 3 2 4" xfId="1152" xr:uid="{E5E00D6A-96E7-42BC-BC13-27A6AF21455F}"/>
    <cellStyle name="Valuta 2 2 4 3 2 5" xfId="1512" xr:uid="{53A7EC7D-937B-4A0D-970D-B753AAF01B75}"/>
    <cellStyle name="Valuta 2 2 4 3 3" xfId="108" xr:uid="{DF5605CA-B7E7-440C-B28F-95AB282E105F}"/>
    <cellStyle name="Valuta 2 2 4 3 3 2" xfId="468" xr:uid="{E86F65CF-02EA-41F3-ABE7-BA559C517870}"/>
    <cellStyle name="Valuta 2 2 4 3 3 3" xfId="828" xr:uid="{2F0D3250-C002-40E9-AA55-68CC7F74B670}"/>
    <cellStyle name="Valuta 2 2 4 3 3 4" xfId="1188" xr:uid="{186BBE7F-7CBD-4E23-8AD8-FA85C4D4B1DC}"/>
    <cellStyle name="Valuta 2 2 4 3 3 5" xfId="1548" xr:uid="{3F859739-7906-4F64-9FE3-51054CCAE33E}"/>
    <cellStyle name="Valuta 2 2 4 3 4" xfId="144" xr:uid="{C24786B3-8756-4632-93B7-41CC6683B3D5}"/>
    <cellStyle name="Valuta 2 2 4 3 4 2" xfId="504" xr:uid="{4B927E90-77B5-4A48-81BA-7DC7F6AF782D}"/>
    <cellStyle name="Valuta 2 2 4 3 4 3" xfId="864" xr:uid="{011834C2-35B7-4F34-8809-6D9D13F88379}"/>
    <cellStyle name="Valuta 2 2 4 3 4 4" xfId="1224" xr:uid="{7639835A-4692-41A3-8886-6596232E0B30}"/>
    <cellStyle name="Valuta 2 2 4 3 4 5" xfId="1584" xr:uid="{5A2060E4-059D-4148-9DF2-33F1DD178E46}"/>
    <cellStyle name="Valuta 2 2 4 3 5" xfId="180" xr:uid="{F405F3C3-EBEC-4B83-83D1-DE4537796C44}"/>
    <cellStyle name="Valuta 2 2 4 3 5 2" xfId="540" xr:uid="{6812BF02-E105-4C87-A9D9-D783369DC459}"/>
    <cellStyle name="Valuta 2 2 4 3 5 3" xfId="900" xr:uid="{D23DB7FC-81BF-491B-88C2-A5DB2ED5AC48}"/>
    <cellStyle name="Valuta 2 2 4 3 5 4" xfId="1260" xr:uid="{01E88ACC-CBE9-43FA-B40E-F41BFA0093E3}"/>
    <cellStyle name="Valuta 2 2 4 3 5 5" xfId="1620" xr:uid="{E04A7041-7F74-4341-A5C9-0065BB096FAC}"/>
    <cellStyle name="Valuta 2 2 4 3 6" xfId="216" xr:uid="{C166F725-359B-4C7D-B920-876550478AF6}"/>
    <cellStyle name="Valuta 2 2 4 3 6 2" xfId="576" xr:uid="{888317A4-749B-4CEF-AA6A-F40495BFDCF2}"/>
    <cellStyle name="Valuta 2 2 4 3 6 3" xfId="936" xr:uid="{04745CFF-18E9-4B32-BAF8-D42C7CC4C8D0}"/>
    <cellStyle name="Valuta 2 2 4 3 6 4" xfId="1296" xr:uid="{536AF76E-4D9C-4CB4-8C31-889A1BE6834C}"/>
    <cellStyle name="Valuta 2 2 4 3 6 5" xfId="1656" xr:uid="{7DFF7562-6C03-42DC-9580-4E0C8F0471EB}"/>
    <cellStyle name="Valuta 2 2 4 3 7" xfId="252" xr:uid="{B8172512-7B26-4287-8E7E-3B72DEA39B6D}"/>
    <cellStyle name="Valuta 2 2 4 3 7 2" xfId="612" xr:uid="{C8CCA501-A89B-4981-B8DB-1F1E8A31B836}"/>
    <cellStyle name="Valuta 2 2 4 3 7 3" xfId="972" xr:uid="{88F74CE7-A4D3-468F-AF07-F31EFB6D15B7}"/>
    <cellStyle name="Valuta 2 2 4 3 7 4" xfId="1332" xr:uid="{0859091F-AA4A-437F-9518-10376D138785}"/>
    <cellStyle name="Valuta 2 2 4 3 7 5" xfId="1692" xr:uid="{9D5328B7-9EDE-4552-BB57-A8EE0238CC47}"/>
    <cellStyle name="Valuta 2 2 4 3 8" xfId="288" xr:uid="{60F8ADC7-9C63-4172-8681-CAA185137E1B}"/>
    <cellStyle name="Valuta 2 2 4 3 8 2" xfId="648" xr:uid="{16A7321B-DA80-42E9-B589-B0C0FFAEE66E}"/>
    <cellStyle name="Valuta 2 2 4 3 8 3" xfId="1008" xr:uid="{4E5F8FD6-517B-491A-8761-E76364449939}"/>
    <cellStyle name="Valuta 2 2 4 3 8 4" xfId="1368" xr:uid="{4123A6AA-7B40-4E11-9046-A8D7F3D391F7}"/>
    <cellStyle name="Valuta 2 2 4 3 8 5" xfId="1728" xr:uid="{85AEC5FB-43F2-4B71-A585-EA1478F7184D}"/>
    <cellStyle name="Valuta 2 2 4 3 9" xfId="324" xr:uid="{2CA8E6F6-7625-491D-A274-AA2C8FB5BA7E}"/>
    <cellStyle name="Valuta 2 2 4 3 9 2" xfId="684" xr:uid="{1E3CB496-2850-4A14-BC7A-DFFEEAFE101E}"/>
    <cellStyle name="Valuta 2 2 4 3 9 3" xfId="1044" xr:uid="{DBA7AB20-32A7-4F12-8453-C5FB267E038D}"/>
    <cellStyle name="Valuta 2 2 4 3 9 4" xfId="1404" xr:uid="{C5473D8D-A949-4BFE-97F1-32FD59DED642}"/>
    <cellStyle name="Valuta 2 2 4 3 9 5" xfId="1764" xr:uid="{CF881DFB-B56C-4060-9D9A-86723134E54B}"/>
    <cellStyle name="Valuta 2 2 4 4" xfId="48" xr:uid="{B8889C0F-FF65-448A-A0F7-47F8B1A6F981}"/>
    <cellStyle name="Valuta 2 2 4 4 2" xfId="408" xr:uid="{B34E35CD-C9BB-4B08-AFBC-5AC760D0DDD4}"/>
    <cellStyle name="Valuta 2 2 4 4 3" xfId="768" xr:uid="{5C5311B9-C24A-4BA8-A8E1-102291F2DD7A}"/>
    <cellStyle name="Valuta 2 2 4 4 4" xfId="1128" xr:uid="{D665C70C-DECE-438F-A39D-940AF67BF2E8}"/>
    <cellStyle name="Valuta 2 2 4 4 5" xfId="1488" xr:uid="{30AC60D7-1362-45FF-94C8-987E8C46D35B}"/>
    <cellStyle name="Valuta 2 2 4 5" xfId="84" xr:uid="{EC6ACDDA-8631-4BE1-A602-C250D64D36BA}"/>
    <cellStyle name="Valuta 2 2 4 5 2" xfId="444" xr:uid="{3C39F1A3-5E7C-4E36-9110-358DFB531E9C}"/>
    <cellStyle name="Valuta 2 2 4 5 3" xfId="804" xr:uid="{EF57E61F-97D4-4AA8-96A8-A1FF1EFBFBA8}"/>
    <cellStyle name="Valuta 2 2 4 5 4" xfId="1164" xr:uid="{3EFA6265-A7B7-4DF9-9616-BEF56C70A06F}"/>
    <cellStyle name="Valuta 2 2 4 5 5" xfId="1524" xr:uid="{200E5ECF-4FA1-44BF-90B6-9869DEDA4588}"/>
    <cellStyle name="Valuta 2 2 4 6" xfId="120" xr:uid="{E7B0B0F0-1A76-43EE-9DFB-E32E1D7534FE}"/>
    <cellStyle name="Valuta 2 2 4 6 2" xfId="480" xr:uid="{BA4222AE-4371-477C-A444-BD01285414F0}"/>
    <cellStyle name="Valuta 2 2 4 6 3" xfId="840" xr:uid="{191F4A1A-E24B-4375-8C54-892991384AA1}"/>
    <cellStyle name="Valuta 2 2 4 6 4" xfId="1200" xr:uid="{F3609414-ECC6-4415-BCDD-88A10AF3F622}"/>
    <cellStyle name="Valuta 2 2 4 6 5" xfId="1560" xr:uid="{1C566373-0909-4FFA-BF4A-B8E1B2549421}"/>
    <cellStyle name="Valuta 2 2 4 7" xfId="156" xr:uid="{B1FEDD50-525D-41F4-8ACD-939AF3AB9F26}"/>
    <cellStyle name="Valuta 2 2 4 7 2" xfId="516" xr:uid="{5A518B65-0E01-4912-856B-E7A6B151940B}"/>
    <cellStyle name="Valuta 2 2 4 7 3" xfId="876" xr:uid="{A20AE2ED-F5D1-444F-9894-26AD7C4C754F}"/>
    <cellStyle name="Valuta 2 2 4 7 4" xfId="1236" xr:uid="{764EECBA-D392-4C11-B1D1-1F2B1E42ECB5}"/>
    <cellStyle name="Valuta 2 2 4 7 5" xfId="1596" xr:uid="{57A36BB6-1140-4518-B9CF-B60D0ACB5C32}"/>
    <cellStyle name="Valuta 2 2 4 8" xfId="192" xr:uid="{8CF29C4C-900E-481F-9AD8-5D765417DAA0}"/>
    <cellStyle name="Valuta 2 2 4 8 2" xfId="552" xr:uid="{B5F93B67-4A1B-4C34-9130-F39D3EDE6B4B}"/>
    <cellStyle name="Valuta 2 2 4 8 3" xfId="912" xr:uid="{4C3B3FDF-AB06-4E01-AC57-048EE6461CD5}"/>
    <cellStyle name="Valuta 2 2 4 8 4" xfId="1272" xr:uid="{0F97A969-09CA-4D60-820D-46F777410765}"/>
    <cellStyle name="Valuta 2 2 4 8 5" xfId="1632" xr:uid="{41AE24F5-4CB5-42FC-A0CD-5BC98F82B957}"/>
    <cellStyle name="Valuta 2 2 4 9" xfId="228" xr:uid="{6230C1E8-58D5-424B-A814-C08EC320D29D}"/>
    <cellStyle name="Valuta 2 2 4 9 2" xfId="588" xr:uid="{3FB49FE3-3AB5-4A7F-A146-8DA4AF2CE349}"/>
    <cellStyle name="Valuta 2 2 4 9 3" xfId="948" xr:uid="{F3BDAF73-7235-4AD6-9EBA-2FF6AA20827F}"/>
    <cellStyle name="Valuta 2 2 4 9 4" xfId="1308" xr:uid="{9013D8B4-DCAB-4D52-AFF9-F96AB972E256}"/>
    <cellStyle name="Valuta 2 2 4 9 5" xfId="1668" xr:uid="{F956EA4D-A309-402C-860E-B4E500299248}"/>
    <cellStyle name="Valuta 2 2 5" xfId="16" xr:uid="{A1D5B21C-80F5-488E-8D28-73251A0C9782}"/>
    <cellStyle name="Valuta 2 2 5 10" xfId="340" xr:uid="{4ECE183E-CCE1-4226-84F0-123E239AF494}"/>
    <cellStyle name="Valuta 2 2 5 10 2" xfId="700" xr:uid="{76D49D6C-21B2-4020-95F3-F192567781FC}"/>
    <cellStyle name="Valuta 2 2 5 10 3" xfId="1060" xr:uid="{3E8274AE-F04D-41C2-B9DF-6FD4C2580804}"/>
    <cellStyle name="Valuta 2 2 5 10 4" xfId="1420" xr:uid="{0B97631C-F618-4B1F-9C3A-C0CB6A920384}"/>
    <cellStyle name="Valuta 2 2 5 10 5" xfId="1780" xr:uid="{1FC14DB0-BDDD-477D-9C50-CA7A2B5DE9B4}"/>
    <cellStyle name="Valuta 2 2 5 11" xfId="376" xr:uid="{77FB6698-3EEB-44FE-94F4-E85C9E193EA3}"/>
    <cellStyle name="Valuta 2 2 5 12" xfId="736" xr:uid="{5693F51F-B436-49F9-A961-D0170A51DE2D}"/>
    <cellStyle name="Valuta 2 2 5 13" xfId="1096" xr:uid="{8AAACC89-C291-467C-AF82-B445FBA95411}"/>
    <cellStyle name="Valuta 2 2 5 14" xfId="1456" xr:uid="{477F42DF-3326-48A9-8479-CAF2E4D54BBD}"/>
    <cellStyle name="Valuta 2 2 5 2" xfId="52" xr:uid="{9157EB61-45FB-4867-8CEA-5A05CAC44B57}"/>
    <cellStyle name="Valuta 2 2 5 2 2" xfId="412" xr:uid="{816A4385-818F-4A01-84CC-5C52ED8AA286}"/>
    <cellStyle name="Valuta 2 2 5 2 3" xfId="772" xr:uid="{DF074C7F-D8A5-4056-A3C6-CF1C612F0298}"/>
    <cellStyle name="Valuta 2 2 5 2 4" xfId="1132" xr:uid="{A184A2DA-B02E-4366-B066-04A1083C467C}"/>
    <cellStyle name="Valuta 2 2 5 2 5" xfId="1492" xr:uid="{1DE4FE7C-D657-463F-822E-6EEF1B13C6A1}"/>
    <cellStyle name="Valuta 2 2 5 3" xfId="88" xr:uid="{075AF3E4-BF2A-4852-BABB-130DAA3A8288}"/>
    <cellStyle name="Valuta 2 2 5 3 2" xfId="448" xr:uid="{C994AA59-6828-4D6D-8FEA-7B2E2005A394}"/>
    <cellStyle name="Valuta 2 2 5 3 3" xfId="808" xr:uid="{7CB84869-DF94-4057-AC45-DDC9D4EB7511}"/>
    <cellStyle name="Valuta 2 2 5 3 4" xfId="1168" xr:uid="{B4E321CB-1677-44B9-BD83-1B7EC9965384}"/>
    <cellStyle name="Valuta 2 2 5 3 5" xfId="1528" xr:uid="{199D4998-9F40-40ED-B77C-0A8C3BCA527E}"/>
    <cellStyle name="Valuta 2 2 5 4" xfId="124" xr:uid="{58F3CF18-C80D-44C8-AC6E-B60A485A1A9A}"/>
    <cellStyle name="Valuta 2 2 5 4 2" xfId="484" xr:uid="{DD946E25-C05C-49D2-BCDB-BF4485F20CC5}"/>
    <cellStyle name="Valuta 2 2 5 4 3" xfId="844" xr:uid="{E6918652-7FA4-4C57-B4DB-CDBCCE7DF895}"/>
    <cellStyle name="Valuta 2 2 5 4 4" xfId="1204" xr:uid="{60E47D0C-9D79-40BC-8625-338AA25A6CB0}"/>
    <cellStyle name="Valuta 2 2 5 4 5" xfId="1564" xr:uid="{6F18D532-2520-4019-BFEA-EC9F89104CED}"/>
    <cellStyle name="Valuta 2 2 5 5" xfId="160" xr:uid="{6D896359-6AF9-46E2-97D1-652353138373}"/>
    <cellStyle name="Valuta 2 2 5 5 2" xfId="520" xr:uid="{8E96F21C-A6D4-4628-9C3E-C43A3158E792}"/>
    <cellStyle name="Valuta 2 2 5 5 3" xfId="880" xr:uid="{3DE6907E-ADFF-48CB-AB3A-A08A4A925FE1}"/>
    <cellStyle name="Valuta 2 2 5 5 4" xfId="1240" xr:uid="{266A2833-BD86-4EBD-8CA1-201356EA8B5F}"/>
    <cellStyle name="Valuta 2 2 5 5 5" xfId="1600" xr:uid="{05053191-BD1A-487D-98F4-E981C2334D6A}"/>
    <cellStyle name="Valuta 2 2 5 6" xfId="196" xr:uid="{0360066E-DF2C-4227-89CF-E0F0A7304405}"/>
    <cellStyle name="Valuta 2 2 5 6 2" xfId="556" xr:uid="{8BEDC1DC-85E4-4FD1-B29E-018EA9AF62AE}"/>
    <cellStyle name="Valuta 2 2 5 6 3" xfId="916" xr:uid="{89250B5C-FE5C-4C80-8213-49184F745140}"/>
    <cellStyle name="Valuta 2 2 5 6 4" xfId="1276" xr:uid="{B1671152-DDDC-4703-9C4F-98EC33E412F5}"/>
    <cellStyle name="Valuta 2 2 5 6 5" xfId="1636" xr:uid="{433E9930-2A31-4E69-8C38-240418A39AB8}"/>
    <cellStyle name="Valuta 2 2 5 7" xfId="232" xr:uid="{01ABBC79-3735-4EBC-A0A6-234AF045EF8D}"/>
    <cellStyle name="Valuta 2 2 5 7 2" xfId="592" xr:uid="{833516F5-BF13-46A5-AF37-737E26EE0968}"/>
    <cellStyle name="Valuta 2 2 5 7 3" xfId="952" xr:uid="{8AB9D697-2AAD-4E69-8691-00364E302C76}"/>
    <cellStyle name="Valuta 2 2 5 7 4" xfId="1312" xr:uid="{A594954B-DCBF-4486-AE4C-1FEF27CC7F98}"/>
    <cellStyle name="Valuta 2 2 5 7 5" xfId="1672" xr:uid="{13740F48-B470-4A28-9FDF-7DE42E17A830}"/>
    <cellStyle name="Valuta 2 2 5 8" xfId="268" xr:uid="{232CFC64-A2B0-4A7B-95A2-F29D090A0E50}"/>
    <cellStyle name="Valuta 2 2 5 8 2" xfId="628" xr:uid="{1A140C68-05D4-4F91-BADD-B98883A3E6A8}"/>
    <cellStyle name="Valuta 2 2 5 8 3" xfId="988" xr:uid="{9945443C-9295-4E41-8675-79ED022C202E}"/>
    <cellStyle name="Valuta 2 2 5 8 4" xfId="1348" xr:uid="{E5EF9194-0E1A-4CDC-AB30-BE082DFF766E}"/>
    <cellStyle name="Valuta 2 2 5 8 5" xfId="1708" xr:uid="{5A3FDEF4-C148-4A35-B6F0-41D8FB206EC0}"/>
    <cellStyle name="Valuta 2 2 5 9" xfId="304" xr:uid="{0D8B24FA-B398-43A8-996B-32C0A87BF090}"/>
    <cellStyle name="Valuta 2 2 5 9 2" xfId="664" xr:uid="{30C7C5EF-6DDF-4D3F-8B4F-D3E08A1A6C72}"/>
    <cellStyle name="Valuta 2 2 5 9 3" xfId="1024" xr:uid="{E233AF8F-88BC-492B-B8ED-78094C1D1F31}"/>
    <cellStyle name="Valuta 2 2 5 9 4" xfId="1384" xr:uid="{8932D4C2-6F89-4A21-BDA2-1C48CC3B4D05}"/>
    <cellStyle name="Valuta 2 2 5 9 5" xfId="1744" xr:uid="{3DE03F32-9417-4842-83DB-D871B11AC96F}"/>
    <cellStyle name="Valuta 2 2 6" xfId="28" xr:uid="{D764542A-0100-4EE8-9170-467289D13A95}"/>
    <cellStyle name="Valuta 2 2 6 10" xfId="352" xr:uid="{8BFCAC0B-60BE-4330-9F30-90F0A23748A5}"/>
    <cellStyle name="Valuta 2 2 6 10 2" xfId="712" xr:uid="{C761F50B-2ED5-4A4C-A06F-C57D78A37BAB}"/>
    <cellStyle name="Valuta 2 2 6 10 3" xfId="1072" xr:uid="{FD452902-FAD2-4391-89E8-512AD7BCF2D7}"/>
    <cellStyle name="Valuta 2 2 6 10 4" xfId="1432" xr:uid="{EB044687-D31A-4737-ADCB-50D41EE24AED}"/>
    <cellStyle name="Valuta 2 2 6 10 5" xfId="1792" xr:uid="{19C2C005-A673-407F-8E8F-61A598B48076}"/>
    <cellStyle name="Valuta 2 2 6 11" xfId="388" xr:uid="{2F2A5A45-7F1B-492B-B984-0CF7798E137E}"/>
    <cellStyle name="Valuta 2 2 6 12" xfId="748" xr:uid="{918AEEF3-3C9F-47D4-B829-3C5FE892204A}"/>
    <cellStyle name="Valuta 2 2 6 13" xfId="1108" xr:uid="{556EF645-5BC6-4923-A7DA-D0D00222951E}"/>
    <cellStyle name="Valuta 2 2 6 14" xfId="1468" xr:uid="{D9877741-CE7E-4C7C-AB02-74AF2BF27A5B}"/>
    <cellStyle name="Valuta 2 2 6 2" xfId="64" xr:uid="{27679A90-14DF-461B-9C76-B72116877D82}"/>
    <cellStyle name="Valuta 2 2 6 2 2" xfId="424" xr:uid="{F80625AF-D5E5-42CD-8326-7BD7AEDA4A48}"/>
    <cellStyle name="Valuta 2 2 6 2 3" xfId="784" xr:uid="{E6CC6379-3E8A-400C-92C6-C973D18849E9}"/>
    <cellStyle name="Valuta 2 2 6 2 4" xfId="1144" xr:uid="{060C4145-AF1B-4F7D-9BBD-C84609F7F2D3}"/>
    <cellStyle name="Valuta 2 2 6 2 5" xfId="1504" xr:uid="{39643439-543F-44FB-963D-D53048BA8704}"/>
    <cellStyle name="Valuta 2 2 6 3" xfId="100" xr:uid="{B28C3F3D-B5B5-48A6-940E-182AF151EFF2}"/>
    <cellStyle name="Valuta 2 2 6 3 2" xfId="460" xr:uid="{2B6DB724-0076-4F43-9B84-EF2CA68AEDFC}"/>
    <cellStyle name="Valuta 2 2 6 3 3" xfId="820" xr:uid="{EC25D6E4-C14F-4760-BD91-8E0EC36109AA}"/>
    <cellStyle name="Valuta 2 2 6 3 4" xfId="1180" xr:uid="{BCCC0B88-1E30-4334-9C8E-D40B8F703B70}"/>
    <cellStyle name="Valuta 2 2 6 3 5" xfId="1540" xr:uid="{2DD29574-E377-4827-AFD5-EF6BD0D8525F}"/>
    <cellStyle name="Valuta 2 2 6 4" xfId="136" xr:uid="{0ADA5CE8-D7B7-4354-A2CC-5823E078D542}"/>
    <cellStyle name="Valuta 2 2 6 4 2" xfId="496" xr:uid="{A08EEBAE-4EAF-4158-8EF5-1CCB59C1F7BE}"/>
    <cellStyle name="Valuta 2 2 6 4 3" xfId="856" xr:uid="{0ADD7A82-1980-4A3E-B3E0-BCF0F689F600}"/>
    <cellStyle name="Valuta 2 2 6 4 4" xfId="1216" xr:uid="{4DE3E41F-307A-40D1-9678-544F85FBC9F7}"/>
    <cellStyle name="Valuta 2 2 6 4 5" xfId="1576" xr:uid="{EA131F9D-634E-4916-AF32-71D02BE18CCC}"/>
    <cellStyle name="Valuta 2 2 6 5" xfId="172" xr:uid="{C10B795F-AECB-48EE-9DA9-FE4796D62C14}"/>
    <cellStyle name="Valuta 2 2 6 5 2" xfId="532" xr:uid="{D534B0DA-4475-452D-878E-5D7DC9878DB8}"/>
    <cellStyle name="Valuta 2 2 6 5 3" xfId="892" xr:uid="{6EEC5389-A105-4984-A4E6-7257FF992C3C}"/>
    <cellStyle name="Valuta 2 2 6 5 4" xfId="1252" xr:uid="{1356B124-7F6B-4A6B-B8C2-EE7FE4FF2F8E}"/>
    <cellStyle name="Valuta 2 2 6 5 5" xfId="1612" xr:uid="{EB59775D-3A78-4FDC-8F5F-46D5E4ECEDB5}"/>
    <cellStyle name="Valuta 2 2 6 6" xfId="208" xr:uid="{06BE2F9C-DFD4-429E-B7BA-7B51D9FAFF7D}"/>
    <cellStyle name="Valuta 2 2 6 6 2" xfId="568" xr:uid="{9A8C7A41-304B-420E-A9C3-E50951C23987}"/>
    <cellStyle name="Valuta 2 2 6 6 3" xfId="928" xr:uid="{B2393E19-51B6-47E6-91BB-9E2F10502F57}"/>
    <cellStyle name="Valuta 2 2 6 6 4" xfId="1288" xr:uid="{83FA9461-E200-42C3-AA57-05EBE2C3D019}"/>
    <cellStyle name="Valuta 2 2 6 6 5" xfId="1648" xr:uid="{B36F2DA7-2A45-417F-BBB6-60F972AFD68F}"/>
    <cellStyle name="Valuta 2 2 6 7" xfId="244" xr:uid="{64BF955E-A011-44A9-A348-DC3643F1605C}"/>
    <cellStyle name="Valuta 2 2 6 7 2" xfId="604" xr:uid="{E3EB1F81-A417-4C06-97F2-AC2B102D6978}"/>
    <cellStyle name="Valuta 2 2 6 7 3" xfId="964" xr:uid="{FC103D11-F381-409A-860C-CC04EDBE2ADB}"/>
    <cellStyle name="Valuta 2 2 6 7 4" xfId="1324" xr:uid="{7BB9D24F-242E-43B0-9C79-26751AEFF105}"/>
    <cellStyle name="Valuta 2 2 6 7 5" xfId="1684" xr:uid="{2AF7DFE2-FF59-44F2-BA46-ECDC76810778}"/>
    <cellStyle name="Valuta 2 2 6 8" xfId="280" xr:uid="{F5D725F5-6044-4661-883F-19C88EB49713}"/>
    <cellStyle name="Valuta 2 2 6 8 2" xfId="640" xr:uid="{FB73CCAB-C64F-4854-A149-73DC72C81FE2}"/>
    <cellStyle name="Valuta 2 2 6 8 3" xfId="1000" xr:uid="{498560AB-EFE3-4E5D-8805-20C08E8A9283}"/>
    <cellStyle name="Valuta 2 2 6 8 4" xfId="1360" xr:uid="{8F7FAF46-5FBB-46FD-8874-8978EBAA3F40}"/>
    <cellStyle name="Valuta 2 2 6 8 5" xfId="1720" xr:uid="{2CF39730-3CBF-464F-9019-82DCC2B1A271}"/>
    <cellStyle name="Valuta 2 2 6 9" xfId="316" xr:uid="{C3E6BDB7-97E0-49BD-A368-856BDE4197EF}"/>
    <cellStyle name="Valuta 2 2 6 9 2" xfId="676" xr:uid="{794F1E1C-B21A-45D6-8DD7-064865A0819E}"/>
    <cellStyle name="Valuta 2 2 6 9 3" xfId="1036" xr:uid="{2788B4AF-B01A-4CBB-B824-8E433B3E5ABD}"/>
    <cellStyle name="Valuta 2 2 6 9 4" xfId="1396" xr:uid="{387E903C-329C-4EB5-AF06-DE34D42C750F}"/>
    <cellStyle name="Valuta 2 2 6 9 5" xfId="1756" xr:uid="{22311290-DA59-4F6E-80BC-08AD7F925DF9}"/>
    <cellStyle name="Valuta 2 2 7" xfId="40" xr:uid="{C9C0DAFD-6EE0-46FE-95BA-6032B6BE341A}"/>
    <cellStyle name="Valuta 2 2 7 2" xfId="400" xr:uid="{56832FD3-40D0-4263-A887-FBF62AD1B439}"/>
    <cellStyle name="Valuta 2 2 7 3" xfId="760" xr:uid="{014C62FA-387D-401B-B6F6-690CC7E6FBE7}"/>
    <cellStyle name="Valuta 2 2 7 4" xfId="1120" xr:uid="{9C045903-3178-471A-8123-797A12EA8528}"/>
    <cellStyle name="Valuta 2 2 7 5" xfId="1480" xr:uid="{14D98A27-2902-4E79-BE41-489FE6F006A7}"/>
    <cellStyle name="Valuta 2 2 8" xfId="76" xr:uid="{DE3F6E00-7B17-469C-B989-8E14C9A33AED}"/>
    <cellStyle name="Valuta 2 2 8 2" xfId="436" xr:uid="{09132FA1-936C-4EAF-A3E1-3B42BFB7A749}"/>
    <cellStyle name="Valuta 2 2 8 3" xfId="796" xr:uid="{A51EE497-72DA-40B4-97EC-A055C521C93B}"/>
    <cellStyle name="Valuta 2 2 8 4" xfId="1156" xr:uid="{277A0A94-E1EC-483B-BA11-948C1768AA89}"/>
    <cellStyle name="Valuta 2 2 8 5" xfId="1516" xr:uid="{7F4EBDBF-C03D-4A27-9629-6CDD03E2F981}"/>
    <cellStyle name="Valuta 2 2 9" xfId="112" xr:uid="{35E69852-43E4-428B-B79C-4A5F10FE5873}"/>
    <cellStyle name="Valuta 2 2 9 2" xfId="472" xr:uid="{572A1209-B110-457A-B698-CEF95E39BB3A}"/>
    <cellStyle name="Valuta 2 2 9 3" xfId="832" xr:uid="{D07C18D4-E800-47AC-B290-4D749A3182B1}"/>
    <cellStyle name="Valuta 2 2 9 4" xfId="1192" xr:uid="{8E9D3108-0296-42DC-BDF3-E450AF2B4F5C}"/>
    <cellStyle name="Valuta 2 2 9 5" xfId="1552" xr:uid="{94A1F567-486F-41A0-A628-B763E1BD1046}"/>
    <cellStyle name="Valuta 2 20" xfId="1443" xr:uid="{472A59BD-46A9-44FB-86B2-68E1D622A170}"/>
    <cellStyle name="Valuta 2 3" xfId="5" xr:uid="{B7FCFDCE-0285-4E52-BB6F-58B6650291A7}"/>
    <cellStyle name="Valuta 2 3 10" xfId="185" xr:uid="{72E6F7B4-7BFC-4BEA-83E8-F4B50CE7C2F4}"/>
    <cellStyle name="Valuta 2 3 10 2" xfId="545" xr:uid="{1F1277E0-DE38-478B-925F-541D55B90E0B}"/>
    <cellStyle name="Valuta 2 3 10 3" xfId="905" xr:uid="{AC0DCD31-8364-4F38-989D-02FF0170FB8E}"/>
    <cellStyle name="Valuta 2 3 10 4" xfId="1265" xr:uid="{E1D844B6-71AE-4EDA-800E-0FEFA8CC8364}"/>
    <cellStyle name="Valuta 2 3 10 5" xfId="1625" xr:uid="{A801101F-BAC9-4F7C-9975-23A7B70618FF}"/>
    <cellStyle name="Valuta 2 3 11" xfId="221" xr:uid="{F50B61DD-5634-4060-8418-A1A477D4CC36}"/>
    <cellStyle name="Valuta 2 3 11 2" xfId="581" xr:uid="{F1191BAA-DE42-496B-B5FD-FA8FDD53F002}"/>
    <cellStyle name="Valuta 2 3 11 3" xfId="941" xr:uid="{8A9AAFD4-FA21-47FD-9C40-56BF02B9F61E}"/>
    <cellStyle name="Valuta 2 3 11 4" xfId="1301" xr:uid="{2098C1FF-6916-4895-BD6B-8A915AD3BC31}"/>
    <cellStyle name="Valuta 2 3 11 5" xfId="1661" xr:uid="{854D3401-F739-4557-883E-1CC749716C1A}"/>
    <cellStyle name="Valuta 2 3 12" xfId="257" xr:uid="{3C5A18A5-D3EC-42C8-A031-B026BB5C5164}"/>
    <cellStyle name="Valuta 2 3 12 2" xfId="617" xr:uid="{86C4151C-4DD7-45E9-AD50-C5C0560C12AC}"/>
    <cellStyle name="Valuta 2 3 12 3" xfId="977" xr:uid="{FA2BDD85-A64F-4816-B9C8-84D36F7EEC8D}"/>
    <cellStyle name="Valuta 2 3 12 4" xfId="1337" xr:uid="{01D93CAF-D4D4-489C-BB64-FEC485B37A1F}"/>
    <cellStyle name="Valuta 2 3 12 5" xfId="1697" xr:uid="{EAEFEA8E-B48D-4B92-8457-A15F4B3CD1D2}"/>
    <cellStyle name="Valuta 2 3 13" xfId="293" xr:uid="{1F1A8005-ABA2-443F-8446-2C634CBCE7FF}"/>
    <cellStyle name="Valuta 2 3 13 2" xfId="653" xr:uid="{C77889EA-C484-4029-BD0E-180E09FE5ADE}"/>
    <cellStyle name="Valuta 2 3 13 3" xfId="1013" xr:uid="{5A4D423F-265A-4668-BF19-6980564D2133}"/>
    <cellStyle name="Valuta 2 3 13 4" xfId="1373" xr:uid="{EFCF0A6A-E463-41B8-AEA5-61D9D3C2E2BB}"/>
    <cellStyle name="Valuta 2 3 13 5" xfId="1733" xr:uid="{1B93D6FB-EB6D-4DBD-9269-EA5C407986E4}"/>
    <cellStyle name="Valuta 2 3 14" xfId="329" xr:uid="{3525B13D-B38A-4849-AA4F-3EBB7E81C213}"/>
    <cellStyle name="Valuta 2 3 14 2" xfId="689" xr:uid="{BEC35072-8C44-4DF2-A793-DBF92B9E6B15}"/>
    <cellStyle name="Valuta 2 3 14 3" xfId="1049" xr:uid="{0DC03F80-253F-44E0-8016-CCAD7746DA58}"/>
    <cellStyle name="Valuta 2 3 14 4" xfId="1409" xr:uid="{4C23CE64-0A88-4E3E-B129-5F037B2A0236}"/>
    <cellStyle name="Valuta 2 3 14 5" xfId="1769" xr:uid="{2C39448B-2643-404A-AF06-09F454C541BF}"/>
    <cellStyle name="Valuta 2 3 15" xfId="365" xr:uid="{71C8D909-5E40-4FF0-98C7-76E9B935544A}"/>
    <cellStyle name="Valuta 2 3 16" xfId="725" xr:uid="{F7D71369-5E08-4B44-B587-A101AFA13CAC}"/>
    <cellStyle name="Valuta 2 3 17" xfId="1085" xr:uid="{F044875A-07E2-45A6-AAEB-80FEA36AB928}"/>
    <cellStyle name="Valuta 2 3 18" xfId="1445" xr:uid="{04752449-45D5-4DAF-B85F-315FFACE8AD1}"/>
    <cellStyle name="Valuta 2 3 2" xfId="9" xr:uid="{5E826D3F-27F0-48F2-A25F-38AE2E07673C}"/>
    <cellStyle name="Valuta 2 3 2 10" xfId="261" xr:uid="{2B4F5C19-E8AF-4AAB-B8CD-3F80F08D4235}"/>
    <cellStyle name="Valuta 2 3 2 10 2" xfId="621" xr:uid="{F867334A-FB7B-424F-9AE6-9DC083118CE8}"/>
    <cellStyle name="Valuta 2 3 2 10 3" xfId="981" xr:uid="{E7A0EB86-7DF2-4334-9D9C-0866D2204EC1}"/>
    <cellStyle name="Valuta 2 3 2 10 4" xfId="1341" xr:uid="{AEE06A05-7A89-4100-A6D1-B80ABC6740E8}"/>
    <cellStyle name="Valuta 2 3 2 10 5" xfId="1701" xr:uid="{68FE4417-0D16-4F14-A199-C1526489C584}"/>
    <cellStyle name="Valuta 2 3 2 11" xfId="297" xr:uid="{5523E406-A4E3-4B93-A932-5F5749882458}"/>
    <cellStyle name="Valuta 2 3 2 11 2" xfId="657" xr:uid="{507DEC80-9E02-4997-B3F7-F0BA45979935}"/>
    <cellStyle name="Valuta 2 3 2 11 3" xfId="1017" xr:uid="{1D49FFCD-0713-46CF-B0B6-AFBF06F45917}"/>
    <cellStyle name="Valuta 2 3 2 11 4" xfId="1377" xr:uid="{3A932856-54AC-4A48-834E-BA92FC303F06}"/>
    <cellStyle name="Valuta 2 3 2 11 5" xfId="1737" xr:uid="{9CC05B86-871F-4BC0-B983-A2CC02773811}"/>
    <cellStyle name="Valuta 2 3 2 12" xfId="333" xr:uid="{19877FD7-6D3B-42E1-A63A-140641372A6E}"/>
    <cellStyle name="Valuta 2 3 2 12 2" xfId="693" xr:uid="{DD7E9E2D-753F-47F1-B3E7-88B2C31431C0}"/>
    <cellStyle name="Valuta 2 3 2 12 3" xfId="1053" xr:uid="{7F5FB042-897D-4149-97AE-D641C1ABE793}"/>
    <cellStyle name="Valuta 2 3 2 12 4" xfId="1413" xr:uid="{327EC744-9B47-487C-AA42-722698318165}"/>
    <cellStyle name="Valuta 2 3 2 12 5" xfId="1773" xr:uid="{8A1CDC70-C62C-4E53-9E85-3282B47A9DF4}"/>
    <cellStyle name="Valuta 2 3 2 13" xfId="369" xr:uid="{9AF6ECEF-B8F3-44FF-8BF4-C85AC7DF90D4}"/>
    <cellStyle name="Valuta 2 3 2 14" xfId="729" xr:uid="{2A951AA3-5ED4-4B52-9C63-DDE40B9E8B9F}"/>
    <cellStyle name="Valuta 2 3 2 15" xfId="1089" xr:uid="{68671666-1CF0-499C-A568-953D61E4E0C7}"/>
    <cellStyle name="Valuta 2 3 2 16" xfId="1449" xr:uid="{534BBDA7-A36D-46C0-B3B0-52E93C01920F}"/>
    <cellStyle name="Valuta 2 3 2 2" xfId="21" xr:uid="{D43168C7-E024-47D1-8A07-F04C7D404220}"/>
    <cellStyle name="Valuta 2 3 2 2 10" xfId="345" xr:uid="{744AED7F-3C1F-4FAA-869E-9375117113AF}"/>
    <cellStyle name="Valuta 2 3 2 2 10 2" xfId="705" xr:uid="{F169F782-1F88-487D-8915-1E105430CC97}"/>
    <cellStyle name="Valuta 2 3 2 2 10 3" xfId="1065" xr:uid="{45EFD592-0A0D-4F2C-9DE8-5FCA16E595D8}"/>
    <cellStyle name="Valuta 2 3 2 2 10 4" xfId="1425" xr:uid="{365EBD8D-4A48-4D8C-9350-5D38742BE8F8}"/>
    <cellStyle name="Valuta 2 3 2 2 10 5" xfId="1785" xr:uid="{14A65A92-0FE3-42A8-BDA5-EFB0953BA1D5}"/>
    <cellStyle name="Valuta 2 3 2 2 11" xfId="381" xr:uid="{AAC65B00-CE33-4177-B204-0EBAFFCF6C47}"/>
    <cellStyle name="Valuta 2 3 2 2 12" xfId="741" xr:uid="{A2749D55-FA30-48BB-BC75-29375B1A5040}"/>
    <cellStyle name="Valuta 2 3 2 2 13" xfId="1101" xr:uid="{26106376-FB5C-4DED-8D40-68CA5F92DECC}"/>
    <cellStyle name="Valuta 2 3 2 2 14" xfId="1461" xr:uid="{9D8D4388-942E-421C-B899-3F1B6D582EAF}"/>
    <cellStyle name="Valuta 2 3 2 2 2" xfId="57" xr:uid="{4DDEB956-EDD7-4E52-8E61-BADEF93B13FD}"/>
    <cellStyle name="Valuta 2 3 2 2 2 2" xfId="417" xr:uid="{9B47054F-21C9-4F9C-9842-8E99BEDBD222}"/>
    <cellStyle name="Valuta 2 3 2 2 2 3" xfId="777" xr:uid="{95B84DEE-0EBB-4AED-8F95-B74943CF4C5E}"/>
    <cellStyle name="Valuta 2 3 2 2 2 4" xfId="1137" xr:uid="{DB7C8CF1-5565-4827-9B63-FE25A73F9690}"/>
    <cellStyle name="Valuta 2 3 2 2 2 5" xfId="1497" xr:uid="{2411ED7D-BE98-4607-B044-E5173790D6B2}"/>
    <cellStyle name="Valuta 2 3 2 2 3" xfId="93" xr:uid="{11241771-FA4B-4246-B1C0-9B6B069F3FD6}"/>
    <cellStyle name="Valuta 2 3 2 2 3 2" xfId="453" xr:uid="{4C18BA33-8303-4E76-B464-9FAB1AF528DF}"/>
    <cellStyle name="Valuta 2 3 2 2 3 3" xfId="813" xr:uid="{ED31CFC5-CEF8-40DE-B6F8-F9C051CC77AC}"/>
    <cellStyle name="Valuta 2 3 2 2 3 4" xfId="1173" xr:uid="{6CD7DC7C-6504-4538-8965-64B04F8FBD11}"/>
    <cellStyle name="Valuta 2 3 2 2 3 5" xfId="1533" xr:uid="{EE1933CE-2433-4426-A592-083C920CBC45}"/>
    <cellStyle name="Valuta 2 3 2 2 4" xfId="129" xr:uid="{D38B1F9F-CBD3-4137-A258-16642FBEE5EF}"/>
    <cellStyle name="Valuta 2 3 2 2 4 2" xfId="489" xr:uid="{1D5AEC08-D776-4B43-B901-F826F2855CED}"/>
    <cellStyle name="Valuta 2 3 2 2 4 3" xfId="849" xr:uid="{475C04D1-3E5B-4415-A56D-A6563DA7D1EE}"/>
    <cellStyle name="Valuta 2 3 2 2 4 4" xfId="1209" xr:uid="{21DFDA63-BEFE-4B0F-8785-5468B0D030BB}"/>
    <cellStyle name="Valuta 2 3 2 2 4 5" xfId="1569" xr:uid="{16FA598E-F623-4E54-8BA7-76045AC2C1A4}"/>
    <cellStyle name="Valuta 2 3 2 2 5" xfId="165" xr:uid="{DFAF8C11-2BCF-4BBD-AA9D-8E571D6A61AE}"/>
    <cellStyle name="Valuta 2 3 2 2 5 2" xfId="525" xr:uid="{7A6C98BE-4407-45AF-A22B-6BE6F0FC3AC5}"/>
    <cellStyle name="Valuta 2 3 2 2 5 3" xfId="885" xr:uid="{2775504F-2A2B-48C2-A4F5-6643C2EA42EF}"/>
    <cellStyle name="Valuta 2 3 2 2 5 4" xfId="1245" xr:uid="{933CFBB0-1D86-4EAC-84D2-1E53B3693DB1}"/>
    <cellStyle name="Valuta 2 3 2 2 5 5" xfId="1605" xr:uid="{520BCC85-6061-43D1-A095-80264F16AB8A}"/>
    <cellStyle name="Valuta 2 3 2 2 6" xfId="201" xr:uid="{9F5AFF64-FDAF-4357-9882-7E64D1A951BA}"/>
    <cellStyle name="Valuta 2 3 2 2 6 2" xfId="561" xr:uid="{3000EDDD-3337-4541-93D6-943532964445}"/>
    <cellStyle name="Valuta 2 3 2 2 6 3" xfId="921" xr:uid="{2D74E2F7-598B-48B1-BF67-B4107F54BF19}"/>
    <cellStyle name="Valuta 2 3 2 2 6 4" xfId="1281" xr:uid="{D70911DF-D4E0-481F-919D-E2AD5E57DEF8}"/>
    <cellStyle name="Valuta 2 3 2 2 6 5" xfId="1641" xr:uid="{9A13A4D7-B526-4D6C-92C1-ED348A782D37}"/>
    <cellStyle name="Valuta 2 3 2 2 7" xfId="237" xr:uid="{7F5C5C27-950E-45D7-99BD-788C337D349D}"/>
    <cellStyle name="Valuta 2 3 2 2 7 2" xfId="597" xr:uid="{1876FA73-6FBD-478A-BBD8-5A82101C6FC9}"/>
    <cellStyle name="Valuta 2 3 2 2 7 3" xfId="957" xr:uid="{11016952-C530-4EDA-8620-CC313CBAC207}"/>
    <cellStyle name="Valuta 2 3 2 2 7 4" xfId="1317" xr:uid="{0B922425-C73C-4E27-B07F-B9703848222E}"/>
    <cellStyle name="Valuta 2 3 2 2 7 5" xfId="1677" xr:uid="{ED70382E-B844-48A2-905D-DAE939C58387}"/>
    <cellStyle name="Valuta 2 3 2 2 8" xfId="273" xr:uid="{0A390EFB-8EF9-4241-9D92-7CE91C6AEC03}"/>
    <cellStyle name="Valuta 2 3 2 2 8 2" xfId="633" xr:uid="{5DB80BD1-58B9-44E0-B56B-1FCAC55271EB}"/>
    <cellStyle name="Valuta 2 3 2 2 8 3" xfId="993" xr:uid="{D17641D5-737C-4116-B3E0-2A3EF655D324}"/>
    <cellStyle name="Valuta 2 3 2 2 8 4" xfId="1353" xr:uid="{0F024D2F-B862-4B11-B3BB-BC18DC7CEF88}"/>
    <cellStyle name="Valuta 2 3 2 2 8 5" xfId="1713" xr:uid="{AC0133C9-A334-4EC8-8EB6-22A13B9A8C13}"/>
    <cellStyle name="Valuta 2 3 2 2 9" xfId="309" xr:uid="{61A10CB1-64B1-4124-BC8C-7CD921F96EE8}"/>
    <cellStyle name="Valuta 2 3 2 2 9 2" xfId="669" xr:uid="{019A9D3B-DACC-4859-BCAA-E8860A93E0F3}"/>
    <cellStyle name="Valuta 2 3 2 2 9 3" xfId="1029" xr:uid="{6D76E8B4-6620-4621-A051-80256E355A62}"/>
    <cellStyle name="Valuta 2 3 2 2 9 4" xfId="1389" xr:uid="{4F8535FB-7384-4FD8-90B5-61CECE844DBD}"/>
    <cellStyle name="Valuta 2 3 2 2 9 5" xfId="1749" xr:uid="{89A23D5B-4D3A-41BF-BFE0-7138F0DFBD61}"/>
    <cellStyle name="Valuta 2 3 2 3" xfId="33" xr:uid="{F7A77EB6-A7DC-4150-BA88-0CD12D8823E8}"/>
    <cellStyle name="Valuta 2 3 2 3 10" xfId="357" xr:uid="{01578100-B3A7-4646-AD82-5720C67F2A03}"/>
    <cellStyle name="Valuta 2 3 2 3 10 2" xfId="717" xr:uid="{96562BF4-57D7-48D5-B9EC-93DE7C0B05C9}"/>
    <cellStyle name="Valuta 2 3 2 3 10 3" xfId="1077" xr:uid="{44E3606C-0E6D-4632-8223-D97CB6FAE153}"/>
    <cellStyle name="Valuta 2 3 2 3 10 4" xfId="1437" xr:uid="{693BA3D6-50B0-432A-BBCF-AC98E133707B}"/>
    <cellStyle name="Valuta 2 3 2 3 10 5" xfId="1797" xr:uid="{43D5F7F7-3A12-463B-BA6A-5C3353FD388C}"/>
    <cellStyle name="Valuta 2 3 2 3 11" xfId="393" xr:uid="{340EEF48-5C77-4838-B463-C5D29D4289CD}"/>
    <cellStyle name="Valuta 2 3 2 3 12" xfId="753" xr:uid="{AFDC0888-7F69-48DF-A368-E58D5977D981}"/>
    <cellStyle name="Valuta 2 3 2 3 13" xfId="1113" xr:uid="{06674C6B-04E9-4DB2-AF8A-FC61CDBC2444}"/>
    <cellStyle name="Valuta 2 3 2 3 14" xfId="1473" xr:uid="{49232D56-B630-4F53-B11B-90D9521AD7D8}"/>
    <cellStyle name="Valuta 2 3 2 3 2" xfId="69" xr:uid="{343888EC-C225-4EEB-94F4-ADF5461CD55C}"/>
    <cellStyle name="Valuta 2 3 2 3 2 2" xfId="429" xr:uid="{5A49F77B-2176-451A-95CB-DED582793309}"/>
    <cellStyle name="Valuta 2 3 2 3 2 3" xfId="789" xr:uid="{B6AD2B9E-1B9C-4A00-AC26-1DE97B4535AB}"/>
    <cellStyle name="Valuta 2 3 2 3 2 4" xfId="1149" xr:uid="{E25E5D00-B95F-43DD-9650-BA07DB04DF76}"/>
    <cellStyle name="Valuta 2 3 2 3 2 5" xfId="1509" xr:uid="{CD91015D-CFD6-44BA-8B29-149ABCE4D229}"/>
    <cellStyle name="Valuta 2 3 2 3 3" xfId="105" xr:uid="{E84AA618-8F10-4828-B655-72C28759E8AD}"/>
    <cellStyle name="Valuta 2 3 2 3 3 2" xfId="465" xr:uid="{D8CF7734-449E-4D4D-A764-24C4CA6C223C}"/>
    <cellStyle name="Valuta 2 3 2 3 3 3" xfId="825" xr:uid="{EF77447B-A4EE-4CBA-BDE0-3ACC40D6EC62}"/>
    <cellStyle name="Valuta 2 3 2 3 3 4" xfId="1185" xr:uid="{0D1EACFC-7A85-42B6-8198-40BCD429524E}"/>
    <cellStyle name="Valuta 2 3 2 3 3 5" xfId="1545" xr:uid="{E02F9BCD-F7E5-4156-8EFA-F73002CF844B}"/>
    <cellStyle name="Valuta 2 3 2 3 4" xfId="141" xr:uid="{AA1A6D90-0C2A-49D7-B7BD-0FCD8BEB699C}"/>
    <cellStyle name="Valuta 2 3 2 3 4 2" xfId="501" xr:uid="{5B5FD61F-AF59-4B08-992F-5E6CA044AC89}"/>
    <cellStyle name="Valuta 2 3 2 3 4 3" xfId="861" xr:uid="{36D36E19-6A34-46EF-B6D0-8417FAD99E82}"/>
    <cellStyle name="Valuta 2 3 2 3 4 4" xfId="1221" xr:uid="{F3017C36-DEF5-467C-805B-1FF002BDC207}"/>
    <cellStyle name="Valuta 2 3 2 3 4 5" xfId="1581" xr:uid="{B56A9350-4050-43B8-A1EF-13968EB28239}"/>
    <cellStyle name="Valuta 2 3 2 3 5" xfId="177" xr:uid="{D5EAEEF6-4DD8-4DBD-9375-E8F03C42A9F3}"/>
    <cellStyle name="Valuta 2 3 2 3 5 2" xfId="537" xr:uid="{919CB869-45C7-41BD-BA8E-8FDC5AB364D3}"/>
    <cellStyle name="Valuta 2 3 2 3 5 3" xfId="897" xr:uid="{282F7212-24A6-439A-BA13-BF3393EE5EB8}"/>
    <cellStyle name="Valuta 2 3 2 3 5 4" xfId="1257" xr:uid="{34A1509D-8FA1-410E-A13D-AC27B0FC6CDA}"/>
    <cellStyle name="Valuta 2 3 2 3 5 5" xfId="1617" xr:uid="{4CE21118-A14F-4ED5-A25C-4D3771A60387}"/>
    <cellStyle name="Valuta 2 3 2 3 6" xfId="213" xr:uid="{E5DDFF24-B078-4001-A249-7786DE8EE789}"/>
    <cellStyle name="Valuta 2 3 2 3 6 2" xfId="573" xr:uid="{760C7DD1-0801-4BF1-8135-4762E51FFE27}"/>
    <cellStyle name="Valuta 2 3 2 3 6 3" xfId="933" xr:uid="{804A365B-E573-46C3-94C2-56CFDDA1697B}"/>
    <cellStyle name="Valuta 2 3 2 3 6 4" xfId="1293" xr:uid="{73FC60E9-B9E6-4F59-88A5-01C487E7AFCF}"/>
    <cellStyle name="Valuta 2 3 2 3 6 5" xfId="1653" xr:uid="{781AEDB1-BDA1-4C5B-90D6-FFCCD97FC018}"/>
    <cellStyle name="Valuta 2 3 2 3 7" xfId="249" xr:uid="{D3BEDE1A-8474-4CA6-94FF-BEF33604E937}"/>
    <cellStyle name="Valuta 2 3 2 3 7 2" xfId="609" xr:uid="{5D31255A-45A5-4185-9EA9-562B64DEDABD}"/>
    <cellStyle name="Valuta 2 3 2 3 7 3" xfId="969" xr:uid="{546BD25A-F0D7-4715-B05E-B24EA6893041}"/>
    <cellStyle name="Valuta 2 3 2 3 7 4" xfId="1329" xr:uid="{7C83E0FA-9404-402D-BBC3-9AF0979EA00C}"/>
    <cellStyle name="Valuta 2 3 2 3 7 5" xfId="1689" xr:uid="{4529333B-FFB7-4DAA-A74D-C8FAE316D2DB}"/>
    <cellStyle name="Valuta 2 3 2 3 8" xfId="285" xr:uid="{57AD20BC-1BC5-4F76-9D98-AD95EA99973F}"/>
    <cellStyle name="Valuta 2 3 2 3 8 2" xfId="645" xr:uid="{39C5ACDE-5EBC-4DBA-819C-908561AB9908}"/>
    <cellStyle name="Valuta 2 3 2 3 8 3" xfId="1005" xr:uid="{6CA0E8ED-9C0B-485C-853E-22884E135F46}"/>
    <cellStyle name="Valuta 2 3 2 3 8 4" xfId="1365" xr:uid="{9EB79F5A-0D95-4F36-A33E-DCCC7ADC50AD}"/>
    <cellStyle name="Valuta 2 3 2 3 8 5" xfId="1725" xr:uid="{E22EF1E5-4F74-4336-B794-71B2AFFADEED}"/>
    <cellStyle name="Valuta 2 3 2 3 9" xfId="321" xr:uid="{5AA0D15F-896D-4897-A307-C86F5AEC2002}"/>
    <cellStyle name="Valuta 2 3 2 3 9 2" xfId="681" xr:uid="{F8AD0BC6-8154-4E02-BECA-590BA76A2678}"/>
    <cellStyle name="Valuta 2 3 2 3 9 3" xfId="1041" xr:uid="{AC58BD58-ED6D-4D19-8414-62379A1B20FB}"/>
    <cellStyle name="Valuta 2 3 2 3 9 4" xfId="1401" xr:uid="{A3EEA588-2EB5-4F22-96B9-E4C62324B3F3}"/>
    <cellStyle name="Valuta 2 3 2 3 9 5" xfId="1761" xr:uid="{99869C4F-9F00-45B3-B5FE-5E3E979FE469}"/>
    <cellStyle name="Valuta 2 3 2 4" xfId="45" xr:uid="{844E4821-F245-431F-BA9D-0938BDC468FB}"/>
    <cellStyle name="Valuta 2 3 2 4 2" xfId="405" xr:uid="{AD9FF79B-3C8A-4C28-BB71-ED5888C5CA4C}"/>
    <cellStyle name="Valuta 2 3 2 4 3" xfId="765" xr:uid="{B3F9BDE0-5F69-42C7-B123-B31D8A72EBDE}"/>
    <cellStyle name="Valuta 2 3 2 4 4" xfId="1125" xr:uid="{01BEE478-E8DB-4B7B-852C-57097534E022}"/>
    <cellStyle name="Valuta 2 3 2 4 5" xfId="1485" xr:uid="{147047F9-CD6F-4674-91F0-820D730CF86A}"/>
    <cellStyle name="Valuta 2 3 2 5" xfId="81" xr:uid="{A44EC69F-4E3A-45DC-8AA1-0CBE99D672A5}"/>
    <cellStyle name="Valuta 2 3 2 5 2" xfId="441" xr:uid="{F4B27C21-5727-4C00-B5B7-67E0387D2A0D}"/>
    <cellStyle name="Valuta 2 3 2 5 3" xfId="801" xr:uid="{B2AC15D1-4CB9-416C-8B4B-50BA7CD15279}"/>
    <cellStyle name="Valuta 2 3 2 5 4" xfId="1161" xr:uid="{09E27592-28F3-46D7-8F73-10C98308A787}"/>
    <cellStyle name="Valuta 2 3 2 5 5" xfId="1521" xr:uid="{C04D46C3-B6AA-42A1-B4C4-E2A31FAE4163}"/>
    <cellStyle name="Valuta 2 3 2 6" xfId="117" xr:uid="{99AA8EC1-D420-46C9-9510-8B3C49B41142}"/>
    <cellStyle name="Valuta 2 3 2 6 2" xfId="477" xr:uid="{B859E6E6-0F74-437E-B4D0-9AD00C06A200}"/>
    <cellStyle name="Valuta 2 3 2 6 3" xfId="837" xr:uid="{77E3F1A8-F08D-4BA9-8F82-9EF1C55B7B9D}"/>
    <cellStyle name="Valuta 2 3 2 6 4" xfId="1197" xr:uid="{5509814A-A9E8-4D28-B3AA-DE6414C4DB2D}"/>
    <cellStyle name="Valuta 2 3 2 6 5" xfId="1557" xr:uid="{B1DA9AED-A1B9-4D23-91C3-F177528770F4}"/>
    <cellStyle name="Valuta 2 3 2 7" xfId="153" xr:uid="{D1033E69-60A7-4722-BCA4-DB61CCDDCA15}"/>
    <cellStyle name="Valuta 2 3 2 7 2" xfId="513" xr:uid="{1F0FCAA6-C54A-49B0-AD3E-96D2A6DDA3A5}"/>
    <cellStyle name="Valuta 2 3 2 7 3" xfId="873" xr:uid="{AA561BF1-485A-4E5F-B519-3133C4D5B175}"/>
    <cellStyle name="Valuta 2 3 2 7 4" xfId="1233" xr:uid="{CA778831-6EB6-4555-9888-28CDC3DD54DF}"/>
    <cellStyle name="Valuta 2 3 2 7 5" xfId="1593" xr:uid="{70C2A873-304A-427B-9F2D-E8F74EA93E09}"/>
    <cellStyle name="Valuta 2 3 2 8" xfId="189" xr:uid="{F438DF03-D979-46B7-A807-DCDCC5AFEA3B}"/>
    <cellStyle name="Valuta 2 3 2 8 2" xfId="549" xr:uid="{AB56F6FE-71CA-4809-ABDA-54DD3D8EC7CB}"/>
    <cellStyle name="Valuta 2 3 2 8 3" xfId="909" xr:uid="{EC46759C-D8F5-412F-8CE8-16E9F34E0C99}"/>
    <cellStyle name="Valuta 2 3 2 8 4" xfId="1269" xr:uid="{C3C7A3AF-B2FC-494D-A39D-C25912546101}"/>
    <cellStyle name="Valuta 2 3 2 8 5" xfId="1629" xr:uid="{A8D56DAE-AA36-419F-9C1E-70FEEC57D00A}"/>
    <cellStyle name="Valuta 2 3 2 9" xfId="225" xr:uid="{5568BBDC-BF91-48C8-8353-2740C1DF383D}"/>
    <cellStyle name="Valuta 2 3 2 9 2" xfId="585" xr:uid="{2D0DC952-885F-4232-BD56-6EB0FB02B0E1}"/>
    <cellStyle name="Valuta 2 3 2 9 3" xfId="945" xr:uid="{FE94EBC9-7244-4609-9BF9-312FCA424172}"/>
    <cellStyle name="Valuta 2 3 2 9 4" xfId="1305" xr:uid="{022CA6C3-7FDB-4E48-8329-3DD0D2A63C0E}"/>
    <cellStyle name="Valuta 2 3 2 9 5" xfId="1665" xr:uid="{0375F486-D84D-40B4-9593-78C2FB85A9AF}"/>
    <cellStyle name="Valuta 2 3 3" xfId="13" xr:uid="{B037F325-AD28-4388-A411-2EE8FCA66355}"/>
    <cellStyle name="Valuta 2 3 3 10" xfId="265" xr:uid="{2E275D6B-50ED-4D80-A0EC-9A9AD212D137}"/>
    <cellStyle name="Valuta 2 3 3 10 2" xfId="625" xr:uid="{F3EB8CE5-E789-498C-9D98-314EC92037AD}"/>
    <cellStyle name="Valuta 2 3 3 10 3" xfId="985" xr:uid="{872C60C1-8600-43B1-9911-A7E38C985BAF}"/>
    <cellStyle name="Valuta 2 3 3 10 4" xfId="1345" xr:uid="{19ED2C09-C91F-46F9-B1D4-566D36D394E0}"/>
    <cellStyle name="Valuta 2 3 3 10 5" xfId="1705" xr:uid="{61C69AE0-73DB-4C60-BA04-0D8BBDC8F0C3}"/>
    <cellStyle name="Valuta 2 3 3 11" xfId="301" xr:uid="{D5E863A3-DDA3-4E5F-ABD6-83223F8006A9}"/>
    <cellStyle name="Valuta 2 3 3 11 2" xfId="661" xr:uid="{B1EDD875-5748-45F1-AC4A-C84E2639F3B0}"/>
    <cellStyle name="Valuta 2 3 3 11 3" xfId="1021" xr:uid="{D511435B-2C6F-4C6C-952D-C5182BC7E530}"/>
    <cellStyle name="Valuta 2 3 3 11 4" xfId="1381" xr:uid="{EA12B02F-47D3-4A9A-9D10-5BD3BFDF35B3}"/>
    <cellStyle name="Valuta 2 3 3 11 5" xfId="1741" xr:uid="{57D8B0A2-C6B1-4D41-9648-14CC7A7B8185}"/>
    <cellStyle name="Valuta 2 3 3 12" xfId="337" xr:uid="{2863CB86-AF65-4156-A0AF-57B1F21EB020}"/>
    <cellStyle name="Valuta 2 3 3 12 2" xfId="697" xr:uid="{385750A3-2C45-4E24-89B9-122131DA1E2C}"/>
    <cellStyle name="Valuta 2 3 3 12 3" xfId="1057" xr:uid="{82BD8834-2557-4415-BB56-8B74ADF0AEA2}"/>
    <cellStyle name="Valuta 2 3 3 12 4" xfId="1417" xr:uid="{F2D33191-D4B7-488A-93D6-87C760A28EE1}"/>
    <cellStyle name="Valuta 2 3 3 12 5" xfId="1777" xr:uid="{5EA50A58-8188-4D76-9A59-1F6226920873}"/>
    <cellStyle name="Valuta 2 3 3 13" xfId="373" xr:uid="{D3E5776D-E2BE-446B-9E4F-EB69D03DB358}"/>
    <cellStyle name="Valuta 2 3 3 14" xfId="733" xr:uid="{E1F3B92E-A4DE-4EAA-BE89-2E1EAD83DE24}"/>
    <cellStyle name="Valuta 2 3 3 15" xfId="1093" xr:uid="{5F942ABB-0D6C-4F3B-9CE8-0FEC8C3449D4}"/>
    <cellStyle name="Valuta 2 3 3 16" xfId="1453" xr:uid="{D2F02D75-D028-4E86-9C08-F1B612A92184}"/>
    <cellStyle name="Valuta 2 3 3 2" xfId="25" xr:uid="{32BE5925-5EE7-4CCC-9381-559D7183B11E}"/>
    <cellStyle name="Valuta 2 3 3 2 10" xfId="349" xr:uid="{47851AF9-ADD1-48EF-9921-1461BD113F8F}"/>
    <cellStyle name="Valuta 2 3 3 2 10 2" xfId="709" xr:uid="{5D83A3C8-A077-4914-87BA-1DDDB58D37B6}"/>
    <cellStyle name="Valuta 2 3 3 2 10 3" xfId="1069" xr:uid="{0B7CFFC4-54AC-4ADB-8F78-A872FE48B23E}"/>
    <cellStyle name="Valuta 2 3 3 2 10 4" xfId="1429" xr:uid="{3AEAF4D0-8C67-42DC-A29B-D09F1C442494}"/>
    <cellStyle name="Valuta 2 3 3 2 10 5" xfId="1789" xr:uid="{D357622A-F4A4-49EC-80EC-E09BF75B6F97}"/>
    <cellStyle name="Valuta 2 3 3 2 11" xfId="385" xr:uid="{CC5CDE98-DBFE-4E18-8DC2-3AE5A350FF16}"/>
    <cellStyle name="Valuta 2 3 3 2 12" xfId="745" xr:uid="{2BD7F4E4-8EBC-48AE-92FA-FBD1DEA05637}"/>
    <cellStyle name="Valuta 2 3 3 2 13" xfId="1105" xr:uid="{0CE78881-067D-4555-AD5C-D3AAFD1DF792}"/>
    <cellStyle name="Valuta 2 3 3 2 14" xfId="1465" xr:uid="{52C95805-7359-4ED4-A983-A1EA1631E8CA}"/>
    <cellStyle name="Valuta 2 3 3 2 2" xfId="61" xr:uid="{E8D47E4F-E50B-4ACC-884B-9CF2A90C1736}"/>
    <cellStyle name="Valuta 2 3 3 2 2 2" xfId="421" xr:uid="{5F9052B6-A761-498E-95D0-BBA032EB9DD9}"/>
    <cellStyle name="Valuta 2 3 3 2 2 3" xfId="781" xr:uid="{33C787B1-EAC0-47DB-B8D6-6C32ACFA44B5}"/>
    <cellStyle name="Valuta 2 3 3 2 2 4" xfId="1141" xr:uid="{C9DB6378-7F2A-4388-86B3-4ACF5F8F0A90}"/>
    <cellStyle name="Valuta 2 3 3 2 2 5" xfId="1501" xr:uid="{90FFCEFA-E5E5-49CF-9B6F-D1788A7D8900}"/>
    <cellStyle name="Valuta 2 3 3 2 3" xfId="97" xr:uid="{254E35EA-4C04-42E5-94ED-9640F09387AD}"/>
    <cellStyle name="Valuta 2 3 3 2 3 2" xfId="457" xr:uid="{99100543-195E-4C4B-876F-A9DAC34CD569}"/>
    <cellStyle name="Valuta 2 3 3 2 3 3" xfId="817" xr:uid="{F2572B35-52F9-4B6E-85C2-ABBC78E257C6}"/>
    <cellStyle name="Valuta 2 3 3 2 3 4" xfId="1177" xr:uid="{ECF4580B-4F4B-43B2-8579-F805F39CC6F6}"/>
    <cellStyle name="Valuta 2 3 3 2 3 5" xfId="1537" xr:uid="{2F5F2A1E-4003-4983-A8F7-850E4EC84D44}"/>
    <cellStyle name="Valuta 2 3 3 2 4" xfId="133" xr:uid="{C8C5CD27-0480-4B9F-B1C2-B79702646B36}"/>
    <cellStyle name="Valuta 2 3 3 2 4 2" xfId="493" xr:uid="{72D9F5C4-4D28-49B2-A592-F4D343BF27E6}"/>
    <cellStyle name="Valuta 2 3 3 2 4 3" xfId="853" xr:uid="{3E477A00-0EB5-4A03-9376-AC3932C71D48}"/>
    <cellStyle name="Valuta 2 3 3 2 4 4" xfId="1213" xr:uid="{A2576E01-FC5D-465A-B0E3-31F0E23AD8FB}"/>
    <cellStyle name="Valuta 2 3 3 2 4 5" xfId="1573" xr:uid="{1A3C30AB-B1DB-4F80-8DDE-85A4456C3251}"/>
    <cellStyle name="Valuta 2 3 3 2 5" xfId="169" xr:uid="{FE8BC610-9209-477D-8C54-C31CC035CBF9}"/>
    <cellStyle name="Valuta 2 3 3 2 5 2" xfId="529" xr:uid="{E2E92634-0E9A-4731-BE8D-F8F9487A5EE1}"/>
    <cellStyle name="Valuta 2 3 3 2 5 3" xfId="889" xr:uid="{EB51276A-5AF3-4910-A651-AE98AE71CC0C}"/>
    <cellStyle name="Valuta 2 3 3 2 5 4" xfId="1249" xr:uid="{4166D900-FF62-4D31-A7CC-C4A9BE691931}"/>
    <cellStyle name="Valuta 2 3 3 2 5 5" xfId="1609" xr:uid="{E9DB9852-FA90-4DCD-A848-97510CF299C4}"/>
    <cellStyle name="Valuta 2 3 3 2 6" xfId="205" xr:uid="{DF115127-670D-4442-96CA-5B0762EBF7A9}"/>
    <cellStyle name="Valuta 2 3 3 2 6 2" xfId="565" xr:uid="{133861E1-D8E0-48D1-BAD5-52D39A7FFCEF}"/>
    <cellStyle name="Valuta 2 3 3 2 6 3" xfId="925" xr:uid="{B25532DC-D779-4FE9-8633-A81B5FB39E45}"/>
    <cellStyle name="Valuta 2 3 3 2 6 4" xfId="1285" xr:uid="{87498E07-485D-4EA7-807B-16049464C38F}"/>
    <cellStyle name="Valuta 2 3 3 2 6 5" xfId="1645" xr:uid="{77ECC944-32AF-4495-B909-B8C4A8306748}"/>
    <cellStyle name="Valuta 2 3 3 2 7" xfId="241" xr:uid="{663D6A57-FBE7-49CD-91D1-8BA397BFD68C}"/>
    <cellStyle name="Valuta 2 3 3 2 7 2" xfId="601" xr:uid="{06DD5A88-F8AF-4718-9203-8B45AA019828}"/>
    <cellStyle name="Valuta 2 3 3 2 7 3" xfId="961" xr:uid="{AB89A4F7-5D06-4435-A7F8-CDF99895EB6A}"/>
    <cellStyle name="Valuta 2 3 3 2 7 4" xfId="1321" xr:uid="{0926A23A-2252-4DA8-9506-D74C47686DDD}"/>
    <cellStyle name="Valuta 2 3 3 2 7 5" xfId="1681" xr:uid="{AE5FAB28-1803-4B49-897C-3ED450375C8E}"/>
    <cellStyle name="Valuta 2 3 3 2 8" xfId="277" xr:uid="{5E3146C8-7FB8-4D3C-A69C-A810E0AB461E}"/>
    <cellStyle name="Valuta 2 3 3 2 8 2" xfId="637" xr:uid="{40440AE7-A7B3-4A3A-AA1B-7839C3826A0A}"/>
    <cellStyle name="Valuta 2 3 3 2 8 3" xfId="997" xr:uid="{2A9F8B54-865E-4A59-AA48-8E5387189ABD}"/>
    <cellStyle name="Valuta 2 3 3 2 8 4" xfId="1357" xr:uid="{7FF186BD-FA6E-4493-ABBF-78EC83521557}"/>
    <cellStyle name="Valuta 2 3 3 2 8 5" xfId="1717" xr:uid="{BB626C13-D5CA-4339-9B84-A4D941E34A71}"/>
    <cellStyle name="Valuta 2 3 3 2 9" xfId="313" xr:uid="{6639B126-B570-4123-913C-9F3FD3B46F67}"/>
    <cellStyle name="Valuta 2 3 3 2 9 2" xfId="673" xr:uid="{182A7A8C-9383-4A6F-95B6-BC088E3B23D0}"/>
    <cellStyle name="Valuta 2 3 3 2 9 3" xfId="1033" xr:uid="{A21293F4-D630-41E7-8D91-CB4AE60C665C}"/>
    <cellStyle name="Valuta 2 3 3 2 9 4" xfId="1393" xr:uid="{C8F1B741-E562-417A-BEE8-D632FB66C65F}"/>
    <cellStyle name="Valuta 2 3 3 2 9 5" xfId="1753" xr:uid="{0A358373-761F-4248-A226-320625CC1710}"/>
    <cellStyle name="Valuta 2 3 3 3" xfId="37" xr:uid="{7E75DD05-4D3C-4695-A506-7F81E5C4E49D}"/>
    <cellStyle name="Valuta 2 3 3 3 10" xfId="361" xr:uid="{5798594A-6147-4A7A-81D0-436BBF145558}"/>
    <cellStyle name="Valuta 2 3 3 3 10 2" xfId="721" xr:uid="{8683B19F-49C9-4825-B245-F9A94A14A521}"/>
    <cellStyle name="Valuta 2 3 3 3 10 3" xfId="1081" xr:uid="{417DBA83-283F-4429-A7C0-5A7DAF95D5E2}"/>
    <cellStyle name="Valuta 2 3 3 3 10 4" xfId="1441" xr:uid="{CD12F593-9BFB-4E1A-B525-096FD607C7A2}"/>
    <cellStyle name="Valuta 2 3 3 3 10 5" xfId="1801" xr:uid="{FE725D68-48CF-44EC-9D19-369D922A38B0}"/>
    <cellStyle name="Valuta 2 3 3 3 11" xfId="397" xr:uid="{8EBD832C-FA21-46E7-941A-499340BA4736}"/>
    <cellStyle name="Valuta 2 3 3 3 12" xfId="757" xr:uid="{5B4D7062-EF6D-4443-9867-B7E2DF6E864C}"/>
    <cellStyle name="Valuta 2 3 3 3 13" xfId="1117" xr:uid="{1B5C0992-EFFB-4EBF-AAF2-1C44C306335D}"/>
    <cellStyle name="Valuta 2 3 3 3 14" xfId="1477" xr:uid="{693D1854-5718-4E4C-8A61-BB9DBABA886F}"/>
    <cellStyle name="Valuta 2 3 3 3 2" xfId="73" xr:uid="{F57A3CFB-79D9-4714-A2BF-FEE4313C4C98}"/>
    <cellStyle name="Valuta 2 3 3 3 2 2" xfId="433" xr:uid="{DE6603DE-BD03-47AF-907F-1B952C6D7E8B}"/>
    <cellStyle name="Valuta 2 3 3 3 2 3" xfId="793" xr:uid="{1D13F0FD-376F-45FF-9585-9901FC7B955C}"/>
    <cellStyle name="Valuta 2 3 3 3 2 4" xfId="1153" xr:uid="{E9494744-5AA0-4D28-B1BB-38AA3F15A8CD}"/>
    <cellStyle name="Valuta 2 3 3 3 2 5" xfId="1513" xr:uid="{18D893CB-72A0-43E4-97B9-B507D7B8B184}"/>
    <cellStyle name="Valuta 2 3 3 3 3" xfId="109" xr:uid="{4C4B117C-589D-4C85-A2F4-2C30D874E79B}"/>
    <cellStyle name="Valuta 2 3 3 3 3 2" xfId="469" xr:uid="{7ED3DD30-9F77-4BF7-8CA2-88D4612FE0C0}"/>
    <cellStyle name="Valuta 2 3 3 3 3 3" xfId="829" xr:uid="{975BA7F7-E768-4CFF-95C9-9010D7121D24}"/>
    <cellStyle name="Valuta 2 3 3 3 3 4" xfId="1189" xr:uid="{5F6FDEA9-4A96-4B42-904B-3EF1FEE0128D}"/>
    <cellStyle name="Valuta 2 3 3 3 3 5" xfId="1549" xr:uid="{B655C4DE-D350-4F0E-BDD0-07DE02253EF4}"/>
    <cellStyle name="Valuta 2 3 3 3 4" xfId="145" xr:uid="{6919144D-0ACD-4D3F-85BF-582AF5668519}"/>
    <cellStyle name="Valuta 2 3 3 3 4 2" xfId="505" xr:uid="{86A1EA2E-804F-44AF-A452-93798668FF72}"/>
    <cellStyle name="Valuta 2 3 3 3 4 3" xfId="865" xr:uid="{480B8AA7-1EE8-46BC-87C2-39466CC2680C}"/>
    <cellStyle name="Valuta 2 3 3 3 4 4" xfId="1225" xr:uid="{47D64A82-0787-4460-9766-8E4951607AB3}"/>
    <cellStyle name="Valuta 2 3 3 3 4 5" xfId="1585" xr:uid="{95BF7E3A-0108-4B56-ABE3-AAA896DED508}"/>
    <cellStyle name="Valuta 2 3 3 3 5" xfId="181" xr:uid="{4B602D0C-B240-4108-84D1-24EEE6959BF6}"/>
    <cellStyle name="Valuta 2 3 3 3 5 2" xfId="541" xr:uid="{23C897EE-EEA4-4D8C-A27F-24B3F78BFFC6}"/>
    <cellStyle name="Valuta 2 3 3 3 5 3" xfId="901" xr:uid="{171F6210-8FB6-4C73-A466-50C372961D5F}"/>
    <cellStyle name="Valuta 2 3 3 3 5 4" xfId="1261" xr:uid="{7A9A0EC5-3D32-4DA1-8E38-5C4F45C597E8}"/>
    <cellStyle name="Valuta 2 3 3 3 5 5" xfId="1621" xr:uid="{657CF90F-66C9-40AC-8C61-FA0BD8B33338}"/>
    <cellStyle name="Valuta 2 3 3 3 6" xfId="217" xr:uid="{64A51229-330A-4AEE-8846-01B4F8087397}"/>
    <cellStyle name="Valuta 2 3 3 3 6 2" xfId="577" xr:uid="{98E5AC0A-C778-43E3-91B3-7953E5E6E7C6}"/>
    <cellStyle name="Valuta 2 3 3 3 6 3" xfId="937" xr:uid="{2AA20587-3A1D-44D7-95A4-8F9007902A4A}"/>
    <cellStyle name="Valuta 2 3 3 3 6 4" xfId="1297" xr:uid="{4942EF04-E100-4E87-B1F2-9C7CCA39FB24}"/>
    <cellStyle name="Valuta 2 3 3 3 6 5" xfId="1657" xr:uid="{7C21E96A-681D-4A7A-ACE4-423B24E8F9D7}"/>
    <cellStyle name="Valuta 2 3 3 3 7" xfId="253" xr:uid="{76D66501-0BAD-4ADD-92C1-2C64EBA3D429}"/>
    <cellStyle name="Valuta 2 3 3 3 7 2" xfId="613" xr:uid="{46530E96-0575-4C14-90E4-50969784B4BF}"/>
    <cellStyle name="Valuta 2 3 3 3 7 3" xfId="973" xr:uid="{4B5A96C4-D30D-4DC6-BD28-DD456093F911}"/>
    <cellStyle name="Valuta 2 3 3 3 7 4" xfId="1333" xr:uid="{66C25A34-DCB4-42E3-8D73-16299E664C32}"/>
    <cellStyle name="Valuta 2 3 3 3 7 5" xfId="1693" xr:uid="{E65AD54F-2BB8-43E1-B460-D239785E7208}"/>
    <cellStyle name="Valuta 2 3 3 3 8" xfId="289" xr:uid="{3F983A64-786A-4E94-9655-C8AA55C854A0}"/>
    <cellStyle name="Valuta 2 3 3 3 8 2" xfId="649" xr:uid="{3D25DDE2-8ACE-47B1-9B37-E1EE376CC42C}"/>
    <cellStyle name="Valuta 2 3 3 3 8 3" xfId="1009" xr:uid="{A73158B0-E4CA-47B5-944C-CBA8391E797F}"/>
    <cellStyle name="Valuta 2 3 3 3 8 4" xfId="1369" xr:uid="{1538E72A-EB3C-40DC-B66A-768FD13A0967}"/>
    <cellStyle name="Valuta 2 3 3 3 8 5" xfId="1729" xr:uid="{F08ABA5B-9E6C-45AE-93B6-8854B3F56A45}"/>
    <cellStyle name="Valuta 2 3 3 3 9" xfId="325" xr:uid="{365EABE8-84E0-4D84-A257-30AA3BE3EBA9}"/>
    <cellStyle name="Valuta 2 3 3 3 9 2" xfId="685" xr:uid="{DF849FB7-EC35-4D0A-9D66-FDAB4915FC69}"/>
    <cellStyle name="Valuta 2 3 3 3 9 3" xfId="1045" xr:uid="{EB7FDFE4-0FF1-40B3-B16B-91FF38847724}"/>
    <cellStyle name="Valuta 2 3 3 3 9 4" xfId="1405" xr:uid="{8BAD417D-72C0-4A56-89B0-FF8FFA7F46C3}"/>
    <cellStyle name="Valuta 2 3 3 3 9 5" xfId="1765" xr:uid="{582FFBAF-490F-4D02-902E-587424C98C96}"/>
    <cellStyle name="Valuta 2 3 3 4" xfId="49" xr:uid="{94E3240D-0EE4-49B6-95A3-E68D5754E389}"/>
    <cellStyle name="Valuta 2 3 3 4 2" xfId="409" xr:uid="{134385FC-DFD2-4C9F-B24D-1B1CF4762265}"/>
    <cellStyle name="Valuta 2 3 3 4 3" xfId="769" xr:uid="{E5A92EDE-CC23-4CA3-9653-C55E619FDF8D}"/>
    <cellStyle name="Valuta 2 3 3 4 4" xfId="1129" xr:uid="{63EAF492-0947-4541-9226-EDD01C17A184}"/>
    <cellStyle name="Valuta 2 3 3 4 5" xfId="1489" xr:uid="{DED8AD62-B07B-4D85-B60F-6CB28D955005}"/>
    <cellStyle name="Valuta 2 3 3 5" xfId="85" xr:uid="{74CA9AF9-14DA-4F39-B4B4-55657A8908AE}"/>
    <cellStyle name="Valuta 2 3 3 5 2" xfId="445" xr:uid="{E26D6DC6-0BB2-450B-B5A7-880BA69BB804}"/>
    <cellStyle name="Valuta 2 3 3 5 3" xfId="805" xr:uid="{5E86A9E0-26D3-4B0E-91D4-69179CD86BED}"/>
    <cellStyle name="Valuta 2 3 3 5 4" xfId="1165" xr:uid="{D2DC5096-AB4A-439C-9920-7124E0FFEADD}"/>
    <cellStyle name="Valuta 2 3 3 5 5" xfId="1525" xr:uid="{171A4165-B589-480C-AC58-0FB73B918418}"/>
    <cellStyle name="Valuta 2 3 3 6" xfId="121" xr:uid="{45F595C0-074C-482F-87ED-EF09BFC41335}"/>
    <cellStyle name="Valuta 2 3 3 6 2" xfId="481" xr:uid="{7A94E9DF-3517-445A-9908-ED5C81E6BBCF}"/>
    <cellStyle name="Valuta 2 3 3 6 3" xfId="841" xr:uid="{2A5C80D0-D2A1-4D1D-9553-4918EB937032}"/>
    <cellStyle name="Valuta 2 3 3 6 4" xfId="1201" xr:uid="{1797DABC-9D2D-4E77-8984-6646666AEAF3}"/>
    <cellStyle name="Valuta 2 3 3 6 5" xfId="1561" xr:uid="{FAD31444-E889-45D5-9C4C-A1EF3BF30653}"/>
    <cellStyle name="Valuta 2 3 3 7" xfId="157" xr:uid="{6DD35ACF-FEA9-4D4F-892B-E0221C84D626}"/>
    <cellStyle name="Valuta 2 3 3 7 2" xfId="517" xr:uid="{3EF2D152-E839-4294-81D0-70555AF1CFA4}"/>
    <cellStyle name="Valuta 2 3 3 7 3" xfId="877" xr:uid="{E7984FEC-1DFF-483D-8922-4C1AE3709BF6}"/>
    <cellStyle name="Valuta 2 3 3 7 4" xfId="1237" xr:uid="{2E97F063-BADB-45E6-9041-01169915C996}"/>
    <cellStyle name="Valuta 2 3 3 7 5" xfId="1597" xr:uid="{65F50B2A-2019-48DA-91F9-286B7B227DD2}"/>
    <cellStyle name="Valuta 2 3 3 8" xfId="193" xr:uid="{17AB24FD-0A1F-4E46-8BA9-BDEA186BB9C8}"/>
    <cellStyle name="Valuta 2 3 3 8 2" xfId="553" xr:uid="{4CCFEE6F-6297-46C5-AE75-47CE101343A5}"/>
    <cellStyle name="Valuta 2 3 3 8 3" xfId="913" xr:uid="{C8C78411-BAC2-445C-9EBF-EB44F6116494}"/>
    <cellStyle name="Valuta 2 3 3 8 4" xfId="1273" xr:uid="{DDBCE9D9-55D0-4CB9-9643-3A40FD8B1DA0}"/>
    <cellStyle name="Valuta 2 3 3 8 5" xfId="1633" xr:uid="{D0B8A420-7B1F-439B-907F-F0BBB8A039A7}"/>
    <cellStyle name="Valuta 2 3 3 9" xfId="229" xr:uid="{EC5EF221-6E0A-4FF2-9DAA-E3F56F29C632}"/>
    <cellStyle name="Valuta 2 3 3 9 2" xfId="589" xr:uid="{557197F3-630D-4373-8C81-F66ACE81AC89}"/>
    <cellStyle name="Valuta 2 3 3 9 3" xfId="949" xr:uid="{154A94FD-B01C-43A2-987B-0BAE1A1F8C42}"/>
    <cellStyle name="Valuta 2 3 3 9 4" xfId="1309" xr:uid="{8EE7DAAB-C84A-468C-AF7B-BCE6B329BC2D}"/>
    <cellStyle name="Valuta 2 3 3 9 5" xfId="1669" xr:uid="{7DF0871E-2AD5-40F1-B00B-74AA716A0E0F}"/>
    <cellStyle name="Valuta 2 3 4" xfId="17" xr:uid="{9F0B5587-C169-4C16-A808-8E147DCB3842}"/>
    <cellStyle name="Valuta 2 3 4 10" xfId="341" xr:uid="{C8D25F17-F808-4471-AB5F-B741EE7B27DD}"/>
    <cellStyle name="Valuta 2 3 4 10 2" xfId="701" xr:uid="{308BB356-AA35-4B09-9D7E-29018C102FED}"/>
    <cellStyle name="Valuta 2 3 4 10 3" xfId="1061" xr:uid="{70F0A23D-3DDD-4947-8C19-34DE5F9D0F8F}"/>
    <cellStyle name="Valuta 2 3 4 10 4" xfId="1421" xr:uid="{1184CAA8-E936-4FD8-BBC8-95EA365ECA93}"/>
    <cellStyle name="Valuta 2 3 4 10 5" xfId="1781" xr:uid="{0AC23D52-3CE0-42BB-B441-141660F66746}"/>
    <cellStyle name="Valuta 2 3 4 11" xfId="377" xr:uid="{2184EA4B-8F87-4A77-A9B9-ED6D2F76962B}"/>
    <cellStyle name="Valuta 2 3 4 12" xfId="737" xr:uid="{CBA62861-3A09-4249-B116-E0EE3E95088E}"/>
    <cellStyle name="Valuta 2 3 4 13" xfId="1097" xr:uid="{61B5679E-94A3-495B-AE3B-3951EA3453A2}"/>
    <cellStyle name="Valuta 2 3 4 14" xfId="1457" xr:uid="{24DFD775-CDEE-48D5-A6DD-2BD094CF598B}"/>
    <cellStyle name="Valuta 2 3 4 2" xfId="53" xr:uid="{5E8DD5E9-2A02-4B06-9835-4BDBD2828918}"/>
    <cellStyle name="Valuta 2 3 4 2 2" xfId="413" xr:uid="{ABCB1595-2793-4F2B-A306-4DB63DCB91C1}"/>
    <cellStyle name="Valuta 2 3 4 2 3" xfId="773" xr:uid="{D79C3186-8886-4682-8395-B701A422DD96}"/>
    <cellStyle name="Valuta 2 3 4 2 4" xfId="1133" xr:uid="{B6FAA8C3-6374-47BA-959D-CC12B9E485C2}"/>
    <cellStyle name="Valuta 2 3 4 2 5" xfId="1493" xr:uid="{AF834513-8454-493B-8466-353C1B26AC0F}"/>
    <cellStyle name="Valuta 2 3 4 3" xfId="89" xr:uid="{1448EBD8-06E0-4D62-8A6C-A221DEB721AB}"/>
    <cellStyle name="Valuta 2 3 4 3 2" xfId="449" xr:uid="{1CE80354-DC5E-433C-BE69-0455BFDDEFC9}"/>
    <cellStyle name="Valuta 2 3 4 3 3" xfId="809" xr:uid="{AD4C920E-07BF-4AF1-BA87-6BCCBD903C2B}"/>
    <cellStyle name="Valuta 2 3 4 3 4" xfId="1169" xr:uid="{2C245B88-137B-4248-A4CB-6C16548CD114}"/>
    <cellStyle name="Valuta 2 3 4 3 5" xfId="1529" xr:uid="{DD156CFE-C95D-4B48-A75A-5E0CC1095B5D}"/>
    <cellStyle name="Valuta 2 3 4 4" xfId="125" xr:uid="{F1E4BC17-0D50-44F7-90F7-F389F0455052}"/>
    <cellStyle name="Valuta 2 3 4 4 2" xfId="485" xr:uid="{32F38F5F-F4DF-4F3A-8976-AC099271533C}"/>
    <cellStyle name="Valuta 2 3 4 4 3" xfId="845" xr:uid="{93EF7963-2A19-4B4A-B310-9DD3856A66BE}"/>
    <cellStyle name="Valuta 2 3 4 4 4" xfId="1205" xr:uid="{C578DD00-BD9F-489A-A8CF-3A9BBDA7614C}"/>
    <cellStyle name="Valuta 2 3 4 4 5" xfId="1565" xr:uid="{B158C2B8-57C9-40DA-B64C-3A75CE9B6F7B}"/>
    <cellStyle name="Valuta 2 3 4 5" xfId="161" xr:uid="{B514DB73-CE74-47BE-B039-BEF8D3F32079}"/>
    <cellStyle name="Valuta 2 3 4 5 2" xfId="521" xr:uid="{A07F41C5-F50D-4C1E-8227-26F980A9063D}"/>
    <cellStyle name="Valuta 2 3 4 5 3" xfId="881" xr:uid="{A0DD2C2B-CFFD-4D74-A53C-B7D9F630CF77}"/>
    <cellStyle name="Valuta 2 3 4 5 4" xfId="1241" xr:uid="{932971F6-8B15-444A-A00D-4FDCA1BE6DB3}"/>
    <cellStyle name="Valuta 2 3 4 5 5" xfId="1601" xr:uid="{61990EB3-C7EE-4CD6-80F6-88E40266B8B5}"/>
    <cellStyle name="Valuta 2 3 4 6" xfId="197" xr:uid="{1A60DD6D-6652-465E-95CD-23430CBB3811}"/>
    <cellStyle name="Valuta 2 3 4 6 2" xfId="557" xr:uid="{787D27D0-F0C7-4158-8CC7-7163C5B57597}"/>
    <cellStyle name="Valuta 2 3 4 6 3" xfId="917" xr:uid="{DD25F1DC-F79A-4DBE-8449-7F3394CCB1E9}"/>
    <cellStyle name="Valuta 2 3 4 6 4" xfId="1277" xr:uid="{ACC08820-4809-4239-9B80-776A6BEE0863}"/>
    <cellStyle name="Valuta 2 3 4 6 5" xfId="1637" xr:uid="{646C7A00-595E-4F0D-BF2A-BB104241796D}"/>
    <cellStyle name="Valuta 2 3 4 7" xfId="233" xr:uid="{1BE47B65-C001-4AC5-A6DC-41396EA8A118}"/>
    <cellStyle name="Valuta 2 3 4 7 2" xfId="593" xr:uid="{ACE0A6A2-B21E-48E0-8C8A-79452BB66264}"/>
    <cellStyle name="Valuta 2 3 4 7 3" xfId="953" xr:uid="{D8FFAE15-FAD1-44A0-8220-56DDF3846D51}"/>
    <cellStyle name="Valuta 2 3 4 7 4" xfId="1313" xr:uid="{8113D14E-B44B-4266-BA98-F3A511027E49}"/>
    <cellStyle name="Valuta 2 3 4 7 5" xfId="1673" xr:uid="{7CD64D99-738A-4354-8C00-37BC78205DE3}"/>
    <cellStyle name="Valuta 2 3 4 8" xfId="269" xr:uid="{49B2E4B8-4102-4151-A40A-0E96CD829C81}"/>
    <cellStyle name="Valuta 2 3 4 8 2" xfId="629" xr:uid="{30987DAE-3038-4EDE-A88E-D13F22AF2A5D}"/>
    <cellStyle name="Valuta 2 3 4 8 3" xfId="989" xr:uid="{DCAA78B0-58B6-4CA2-8533-4944C0E56C85}"/>
    <cellStyle name="Valuta 2 3 4 8 4" xfId="1349" xr:uid="{C90C3358-AD62-4D2B-BD07-B65463653436}"/>
    <cellStyle name="Valuta 2 3 4 8 5" xfId="1709" xr:uid="{D5FD0B27-E260-48CA-9D81-5C9E2AB6126B}"/>
    <cellStyle name="Valuta 2 3 4 9" xfId="305" xr:uid="{9A9F911D-3441-4361-8750-0A43B0269C5F}"/>
    <cellStyle name="Valuta 2 3 4 9 2" xfId="665" xr:uid="{EB1C4D1D-8161-40DF-B7D5-4B3EB16A584A}"/>
    <cellStyle name="Valuta 2 3 4 9 3" xfId="1025" xr:uid="{D5420BA4-E1DF-4702-A255-719FB70BFF6F}"/>
    <cellStyle name="Valuta 2 3 4 9 4" xfId="1385" xr:uid="{AF5A0626-EDC0-43E5-8053-90EC6FF83AB1}"/>
    <cellStyle name="Valuta 2 3 4 9 5" xfId="1745" xr:uid="{3BF8CAD1-1B5F-4BCE-957C-80CE09F165B1}"/>
    <cellStyle name="Valuta 2 3 5" xfId="29" xr:uid="{AD829371-A1BD-4A9D-85E8-FDE2C6054473}"/>
    <cellStyle name="Valuta 2 3 5 10" xfId="353" xr:uid="{2AD45952-1E35-4100-A95C-50CCC7BE434A}"/>
    <cellStyle name="Valuta 2 3 5 10 2" xfId="713" xr:uid="{D0289BA2-B6F6-40FC-8DDD-D368BAEF4718}"/>
    <cellStyle name="Valuta 2 3 5 10 3" xfId="1073" xr:uid="{8A7A1B44-1A80-4E11-9E93-0F3ED5BE5D45}"/>
    <cellStyle name="Valuta 2 3 5 10 4" xfId="1433" xr:uid="{A8BC90F5-8CAF-4196-9742-0F3ADB0E04C7}"/>
    <cellStyle name="Valuta 2 3 5 10 5" xfId="1793" xr:uid="{6C28C188-676B-4BA1-9CA8-570C0BBE34F8}"/>
    <cellStyle name="Valuta 2 3 5 11" xfId="389" xr:uid="{7139CF99-3041-4BB2-B025-76C42B22D698}"/>
    <cellStyle name="Valuta 2 3 5 12" xfId="749" xr:uid="{D02EF116-40A8-45F2-93ED-D96BF9C300D8}"/>
    <cellStyle name="Valuta 2 3 5 13" xfId="1109" xr:uid="{78E2A50C-AC54-40BB-9C44-5409E437C930}"/>
    <cellStyle name="Valuta 2 3 5 14" xfId="1469" xr:uid="{2181F002-A198-4A4F-A319-305AC487796B}"/>
    <cellStyle name="Valuta 2 3 5 2" xfId="65" xr:uid="{FCBAB57F-C54A-4E04-A53A-122604FDE259}"/>
    <cellStyle name="Valuta 2 3 5 2 2" xfId="425" xr:uid="{3E6ACA0D-CB2A-4194-B7EE-6F33BF825095}"/>
    <cellStyle name="Valuta 2 3 5 2 3" xfId="785" xr:uid="{488C469D-B771-4462-87CB-D835B35922E8}"/>
    <cellStyle name="Valuta 2 3 5 2 4" xfId="1145" xr:uid="{AD085AED-2C0C-40EF-BB46-CDD0BF5C15C7}"/>
    <cellStyle name="Valuta 2 3 5 2 5" xfId="1505" xr:uid="{2624D0BC-3970-4FF3-9C2E-9F92AC7B3261}"/>
    <cellStyle name="Valuta 2 3 5 3" xfId="101" xr:uid="{1E1B8CC0-EB42-4915-A086-A45BF9741691}"/>
    <cellStyle name="Valuta 2 3 5 3 2" xfId="461" xr:uid="{496C1167-9AC5-4C01-A287-AD1FB65F8B85}"/>
    <cellStyle name="Valuta 2 3 5 3 3" xfId="821" xr:uid="{0AB774CD-9D80-4907-BD6A-B4A6C633D329}"/>
    <cellStyle name="Valuta 2 3 5 3 4" xfId="1181" xr:uid="{D620C819-2277-41C2-9B58-382CCEAA01D0}"/>
    <cellStyle name="Valuta 2 3 5 3 5" xfId="1541" xr:uid="{60BA74AB-8CC5-4660-AB97-3ABBDBAA8847}"/>
    <cellStyle name="Valuta 2 3 5 4" xfId="137" xr:uid="{41E66137-C236-494B-8477-EF9D0915CB67}"/>
    <cellStyle name="Valuta 2 3 5 4 2" xfId="497" xr:uid="{D3439C46-7824-4505-AA19-C6E2D9BD3530}"/>
    <cellStyle name="Valuta 2 3 5 4 3" xfId="857" xr:uid="{4EFB326D-41DB-4A61-8D54-9BCF5D58A51B}"/>
    <cellStyle name="Valuta 2 3 5 4 4" xfId="1217" xr:uid="{BBACFD5A-3970-434D-BD3C-F1503B897D88}"/>
    <cellStyle name="Valuta 2 3 5 4 5" xfId="1577" xr:uid="{3464852A-23E4-4620-8D31-91C3FDCFF74C}"/>
    <cellStyle name="Valuta 2 3 5 5" xfId="173" xr:uid="{ADF5A717-E183-4188-AD40-BBA0C3D619C2}"/>
    <cellStyle name="Valuta 2 3 5 5 2" xfId="533" xr:uid="{9C3894CE-BC30-4971-9882-02FB79C6D788}"/>
    <cellStyle name="Valuta 2 3 5 5 3" xfId="893" xr:uid="{51F28945-B362-402F-9546-B17083074B25}"/>
    <cellStyle name="Valuta 2 3 5 5 4" xfId="1253" xr:uid="{2ED3DC1F-1ED1-4359-B5C6-66662E00550A}"/>
    <cellStyle name="Valuta 2 3 5 5 5" xfId="1613" xr:uid="{92ABD894-3CFA-423F-B1E0-9C593268DF9E}"/>
    <cellStyle name="Valuta 2 3 5 6" xfId="209" xr:uid="{8F446762-2009-40C6-BB14-2A0A3BA22D22}"/>
    <cellStyle name="Valuta 2 3 5 6 2" xfId="569" xr:uid="{69875264-878A-4BD1-9BE9-4137EBB82E95}"/>
    <cellStyle name="Valuta 2 3 5 6 3" xfId="929" xr:uid="{99F8003A-3382-4816-BB5C-64F47B930FF4}"/>
    <cellStyle name="Valuta 2 3 5 6 4" xfId="1289" xr:uid="{01660AD7-88D0-4FA7-A517-9872ACEE8D91}"/>
    <cellStyle name="Valuta 2 3 5 6 5" xfId="1649" xr:uid="{2C06C306-7877-4F3A-BD7F-0AFBA919BFD3}"/>
    <cellStyle name="Valuta 2 3 5 7" xfId="245" xr:uid="{51E57D3B-E056-4399-929A-ACA361C052C2}"/>
    <cellStyle name="Valuta 2 3 5 7 2" xfId="605" xr:uid="{8E81555C-BAC4-4563-A1E0-BAD144493DD5}"/>
    <cellStyle name="Valuta 2 3 5 7 3" xfId="965" xr:uid="{6ADCCDC5-D7DE-4C64-B123-6B5FA4E8D67A}"/>
    <cellStyle name="Valuta 2 3 5 7 4" xfId="1325" xr:uid="{B11FAB23-2E23-4877-85BD-FF8FBEBE8B63}"/>
    <cellStyle name="Valuta 2 3 5 7 5" xfId="1685" xr:uid="{6E0CBDDB-8626-4126-B95D-4979662AC055}"/>
    <cellStyle name="Valuta 2 3 5 8" xfId="281" xr:uid="{319DE31C-84D3-4841-A29C-2DE954A0D1F2}"/>
    <cellStyle name="Valuta 2 3 5 8 2" xfId="641" xr:uid="{3BB315B3-C691-4F9B-AECA-143193A5EC97}"/>
    <cellStyle name="Valuta 2 3 5 8 3" xfId="1001" xr:uid="{22BA532F-DDA7-465D-AA04-85797E6E1F5A}"/>
    <cellStyle name="Valuta 2 3 5 8 4" xfId="1361" xr:uid="{799D1F93-6F35-4955-BB18-8BF8A67DA315}"/>
    <cellStyle name="Valuta 2 3 5 8 5" xfId="1721" xr:uid="{2CF7949D-B53B-43CF-9346-3EF5C6EA3224}"/>
    <cellStyle name="Valuta 2 3 5 9" xfId="317" xr:uid="{021FE367-4DC3-4B51-9BE7-1263BD3754E1}"/>
    <cellStyle name="Valuta 2 3 5 9 2" xfId="677" xr:uid="{E4D90CF5-894E-429F-9287-25316309B07C}"/>
    <cellStyle name="Valuta 2 3 5 9 3" xfId="1037" xr:uid="{AFA83DCB-2C25-4FBA-A4EE-11BCFA69E4B1}"/>
    <cellStyle name="Valuta 2 3 5 9 4" xfId="1397" xr:uid="{6EE91505-BB2B-4F33-B164-6F310166AA62}"/>
    <cellStyle name="Valuta 2 3 5 9 5" xfId="1757" xr:uid="{35B4EDED-376D-4EDF-BB39-5D22094B240B}"/>
    <cellStyle name="Valuta 2 3 6" xfId="41" xr:uid="{B8E9D99D-F87F-4B13-BAA1-D234AC896224}"/>
    <cellStyle name="Valuta 2 3 6 2" xfId="401" xr:uid="{70B97984-5471-48A5-9B23-0BCE1D5359F2}"/>
    <cellStyle name="Valuta 2 3 6 3" xfId="761" xr:uid="{360521E9-62F6-4CCE-BAED-75BF3044C5F9}"/>
    <cellStyle name="Valuta 2 3 6 4" xfId="1121" xr:uid="{49BE7A56-0A9B-49B1-B662-9517368E9AC5}"/>
    <cellStyle name="Valuta 2 3 6 5" xfId="1481" xr:uid="{F2F8FC16-1A96-45AC-8E09-0A1B595225A1}"/>
    <cellStyle name="Valuta 2 3 7" xfId="77" xr:uid="{33800FBB-3B59-4574-B1FC-056F942678F2}"/>
    <cellStyle name="Valuta 2 3 7 2" xfId="437" xr:uid="{99BBE54D-D9F3-44BC-B2C9-C19349FCA502}"/>
    <cellStyle name="Valuta 2 3 7 3" xfId="797" xr:uid="{C5105685-7FCD-44DA-B3E6-C9F9D9DA817D}"/>
    <cellStyle name="Valuta 2 3 7 4" xfId="1157" xr:uid="{0BE98D06-F41E-4D6B-8A7B-5F5F10262056}"/>
    <cellStyle name="Valuta 2 3 7 5" xfId="1517" xr:uid="{E57DDDED-4CAE-4B3B-8EA6-188DA7F68B26}"/>
    <cellStyle name="Valuta 2 3 8" xfId="113" xr:uid="{8491EF3F-3733-4D73-BF38-9F3A86F26BE0}"/>
    <cellStyle name="Valuta 2 3 8 2" xfId="473" xr:uid="{74CFD27A-97F2-4DB5-8B53-7541393371B7}"/>
    <cellStyle name="Valuta 2 3 8 3" xfId="833" xr:uid="{241140C3-9AA1-40AE-ABDC-538396CB8A16}"/>
    <cellStyle name="Valuta 2 3 8 4" xfId="1193" xr:uid="{6DEE410B-813C-428D-A10B-3EC1820203E0}"/>
    <cellStyle name="Valuta 2 3 8 5" xfId="1553" xr:uid="{C4F8D373-0B97-454C-B9F9-10653873CCB6}"/>
    <cellStyle name="Valuta 2 3 9" xfId="149" xr:uid="{E8A7397D-ADE4-4378-BEF8-68FB3D3E3805}"/>
    <cellStyle name="Valuta 2 3 9 2" xfId="509" xr:uid="{80D908AC-2CF5-4DB8-A762-B724248405FE}"/>
    <cellStyle name="Valuta 2 3 9 3" xfId="869" xr:uid="{FB0F4427-0ED9-4999-8172-7DE874738334}"/>
    <cellStyle name="Valuta 2 3 9 4" xfId="1229" xr:uid="{9F4FBA8E-AB5A-48D0-B007-88980FCDB932}"/>
    <cellStyle name="Valuta 2 3 9 5" xfId="1589" xr:uid="{0F9362BA-11F4-40AA-914E-3E528C7B585C}"/>
    <cellStyle name="Valuta 2 4" xfId="7" xr:uid="{1CE9029A-1923-40CD-A167-68800CA9844B}"/>
    <cellStyle name="Valuta 2 4 10" xfId="259" xr:uid="{7A38B762-A7AE-42D4-8466-28DD0ADE697B}"/>
    <cellStyle name="Valuta 2 4 10 2" xfId="619" xr:uid="{74145FB4-113D-45F2-8B44-103D8238DD55}"/>
    <cellStyle name="Valuta 2 4 10 3" xfId="979" xr:uid="{C89C7398-AF68-4169-94A1-C283D1C02719}"/>
    <cellStyle name="Valuta 2 4 10 4" xfId="1339" xr:uid="{7BF2C0A4-0DFA-4FB6-A30E-512E1DF8BB82}"/>
    <cellStyle name="Valuta 2 4 10 5" xfId="1699" xr:uid="{4902DC45-FF9C-4C5D-B5CA-9743971BDB29}"/>
    <cellStyle name="Valuta 2 4 11" xfId="295" xr:uid="{9D16C623-B48C-4D37-A700-D3FF03B7C3D8}"/>
    <cellStyle name="Valuta 2 4 11 2" xfId="655" xr:uid="{0D3E43EA-ABEA-4032-AAC5-DB36B7E855B6}"/>
    <cellStyle name="Valuta 2 4 11 3" xfId="1015" xr:uid="{93B99330-2D5A-469B-BBFF-BF6B2E7A5E9F}"/>
    <cellStyle name="Valuta 2 4 11 4" xfId="1375" xr:uid="{B2547E5B-2EDE-471F-B3E8-1F55BEC0674E}"/>
    <cellStyle name="Valuta 2 4 11 5" xfId="1735" xr:uid="{670F739D-0AB7-4D65-92EB-16D89D52C2B4}"/>
    <cellStyle name="Valuta 2 4 12" xfId="331" xr:uid="{32220995-8BFB-4FA1-B653-8CD4985F892E}"/>
    <cellStyle name="Valuta 2 4 12 2" xfId="691" xr:uid="{25094EDD-8E28-42E3-9C91-BB419F6E88BD}"/>
    <cellStyle name="Valuta 2 4 12 3" xfId="1051" xr:uid="{63BFF55F-AC4B-4C83-9B9D-F6B72006D853}"/>
    <cellStyle name="Valuta 2 4 12 4" xfId="1411" xr:uid="{63077717-88D8-44E7-BF78-BFEA4333C3E1}"/>
    <cellStyle name="Valuta 2 4 12 5" xfId="1771" xr:uid="{23F60600-6B54-4B74-8BC6-F59A3952C174}"/>
    <cellStyle name="Valuta 2 4 13" xfId="367" xr:uid="{6D466B5B-13AE-4ABE-841B-8B822290E146}"/>
    <cellStyle name="Valuta 2 4 14" xfId="727" xr:uid="{13884FA7-A5C2-4222-A916-789BB3CB0BB5}"/>
    <cellStyle name="Valuta 2 4 15" xfId="1087" xr:uid="{C8957698-1704-4F1C-B719-C213CF86AD71}"/>
    <cellStyle name="Valuta 2 4 16" xfId="1447" xr:uid="{90E1BB45-40B1-461D-B031-3B08840F2270}"/>
    <cellStyle name="Valuta 2 4 2" xfId="19" xr:uid="{F532755D-D140-4CD6-B2A5-7EA950D940FB}"/>
    <cellStyle name="Valuta 2 4 2 10" xfId="343" xr:uid="{63DA6511-5F33-4894-848D-1DAB0BE6ECCE}"/>
    <cellStyle name="Valuta 2 4 2 10 2" xfId="703" xr:uid="{BED21DAE-096A-4C39-95C4-311AEC9217F5}"/>
    <cellStyle name="Valuta 2 4 2 10 3" xfId="1063" xr:uid="{A5C700BE-6E1E-4A58-8A0D-707240E93B6E}"/>
    <cellStyle name="Valuta 2 4 2 10 4" xfId="1423" xr:uid="{3F22F890-1C05-46BB-8DD5-C058B7CB0532}"/>
    <cellStyle name="Valuta 2 4 2 10 5" xfId="1783" xr:uid="{E16DADF8-DE1F-4C7E-9791-B39EF964AC4E}"/>
    <cellStyle name="Valuta 2 4 2 11" xfId="379" xr:uid="{92E5184A-BA51-4353-9237-B6A8C36E3B82}"/>
    <cellStyle name="Valuta 2 4 2 12" xfId="739" xr:uid="{BB24C407-1A0D-4B82-8604-5235581C664E}"/>
    <cellStyle name="Valuta 2 4 2 13" xfId="1099" xr:uid="{BAFC5120-5676-4B2C-A491-6317173E88AD}"/>
    <cellStyle name="Valuta 2 4 2 14" xfId="1459" xr:uid="{7A8504A4-4B61-4CC5-9A36-A62315D5D24E}"/>
    <cellStyle name="Valuta 2 4 2 2" xfId="55" xr:uid="{7A38B79F-FEA2-4B08-8F22-7FAC681E2745}"/>
    <cellStyle name="Valuta 2 4 2 2 2" xfId="415" xr:uid="{7DD639FD-93D6-4B9F-8D2D-529C157331F0}"/>
    <cellStyle name="Valuta 2 4 2 2 3" xfId="775" xr:uid="{AE52032D-0C20-44D3-90E1-BA783F4DFF0A}"/>
    <cellStyle name="Valuta 2 4 2 2 4" xfId="1135" xr:uid="{C79B9088-45BD-423C-B48E-D43D3277A703}"/>
    <cellStyle name="Valuta 2 4 2 2 5" xfId="1495" xr:uid="{CCDCDB5B-A219-4DB5-A595-DC8886953B46}"/>
    <cellStyle name="Valuta 2 4 2 3" xfId="91" xr:uid="{076402E5-FA65-427C-9BA8-75EA6E62F9EB}"/>
    <cellStyle name="Valuta 2 4 2 3 2" xfId="451" xr:uid="{1BC29190-FCDE-4F2D-B4B0-71DF189F0757}"/>
    <cellStyle name="Valuta 2 4 2 3 3" xfId="811" xr:uid="{21AC3F10-65EA-4191-B76D-11C741A31A22}"/>
    <cellStyle name="Valuta 2 4 2 3 4" xfId="1171" xr:uid="{9B2D1EEA-2D45-45CF-B661-94E0A7E91D4D}"/>
    <cellStyle name="Valuta 2 4 2 3 5" xfId="1531" xr:uid="{47716B40-683A-46A5-85AD-4161655ACB47}"/>
    <cellStyle name="Valuta 2 4 2 4" xfId="127" xr:uid="{BBC72267-D106-48EB-A16A-4B8E32C0CFE7}"/>
    <cellStyle name="Valuta 2 4 2 4 2" xfId="487" xr:uid="{C8B58E00-5CDC-498E-80F8-DEE4727A5FAF}"/>
    <cellStyle name="Valuta 2 4 2 4 3" xfId="847" xr:uid="{6F3FEBC9-BAB9-44AC-B4E0-2335054A0C3B}"/>
    <cellStyle name="Valuta 2 4 2 4 4" xfId="1207" xr:uid="{BA277168-CF16-44D1-9A30-1D1525C6A61A}"/>
    <cellStyle name="Valuta 2 4 2 4 5" xfId="1567" xr:uid="{A5C51805-AB00-4F56-BCEE-D0D9BCCB9DA9}"/>
    <cellStyle name="Valuta 2 4 2 5" xfId="163" xr:uid="{0DEBC9F0-A377-45A4-A28E-959B124CFD92}"/>
    <cellStyle name="Valuta 2 4 2 5 2" xfId="523" xr:uid="{037AE1CC-6F68-4A8F-BECA-E23D8446CC87}"/>
    <cellStyle name="Valuta 2 4 2 5 3" xfId="883" xr:uid="{CBEF443E-EE28-4BD9-8B63-90F0AD5468B5}"/>
    <cellStyle name="Valuta 2 4 2 5 4" xfId="1243" xr:uid="{069B7B19-9F2C-42BF-AF7F-F13040D55F02}"/>
    <cellStyle name="Valuta 2 4 2 5 5" xfId="1603" xr:uid="{2E737644-AC64-489D-B1FC-4E0D5D4124CE}"/>
    <cellStyle name="Valuta 2 4 2 6" xfId="199" xr:uid="{7B05593A-8726-43A9-B921-5CEFBC809D90}"/>
    <cellStyle name="Valuta 2 4 2 6 2" xfId="559" xr:uid="{AD3E0094-322D-4108-AA3D-1ABBFA8A9E35}"/>
    <cellStyle name="Valuta 2 4 2 6 3" xfId="919" xr:uid="{E0D517C1-84C1-4D7D-B3CD-3FABD6DA7261}"/>
    <cellStyle name="Valuta 2 4 2 6 4" xfId="1279" xr:uid="{F4520DBC-CCF2-4C5F-901C-26267419F0F0}"/>
    <cellStyle name="Valuta 2 4 2 6 5" xfId="1639" xr:uid="{DA01A835-8A9B-41E4-95DD-DACF7A8D9DDA}"/>
    <cellStyle name="Valuta 2 4 2 7" xfId="235" xr:uid="{3C3A5CC4-6AA5-4DA5-AABA-2412B6E16F62}"/>
    <cellStyle name="Valuta 2 4 2 7 2" xfId="595" xr:uid="{CA11F945-65D1-4FBF-A80A-64634C363803}"/>
    <cellStyle name="Valuta 2 4 2 7 3" xfId="955" xr:uid="{23E24ED3-58B8-45EF-9DF7-03F1AB60D9CD}"/>
    <cellStyle name="Valuta 2 4 2 7 4" xfId="1315" xr:uid="{EE324EFA-1D7C-427F-B515-C3F3A79A4F43}"/>
    <cellStyle name="Valuta 2 4 2 7 5" xfId="1675" xr:uid="{6CD47514-C5E7-4CFD-95FF-E4A01EA3FA3C}"/>
    <cellStyle name="Valuta 2 4 2 8" xfId="271" xr:uid="{021D159F-008F-45B7-B7BE-F2BA0CA4562B}"/>
    <cellStyle name="Valuta 2 4 2 8 2" xfId="631" xr:uid="{93EACA89-9B12-486E-A985-0FEFF8995978}"/>
    <cellStyle name="Valuta 2 4 2 8 3" xfId="991" xr:uid="{8BB5E05B-2314-48C3-AB3B-824D4744686C}"/>
    <cellStyle name="Valuta 2 4 2 8 4" xfId="1351" xr:uid="{F4CCC046-FFB4-4206-83B7-2BA54B4870DF}"/>
    <cellStyle name="Valuta 2 4 2 8 5" xfId="1711" xr:uid="{5AB03DFC-98FF-43AD-B820-CD66524C5BE0}"/>
    <cellStyle name="Valuta 2 4 2 9" xfId="307" xr:uid="{1BCAEFF9-37EC-434F-988D-5D0B74D4F1F1}"/>
    <cellStyle name="Valuta 2 4 2 9 2" xfId="667" xr:uid="{CB13E12C-6368-4C9A-B172-38F54BEA4EB1}"/>
    <cellStyle name="Valuta 2 4 2 9 3" xfId="1027" xr:uid="{D6ABBDAD-3B96-4DC5-8BBD-C6498886FDBF}"/>
    <cellStyle name="Valuta 2 4 2 9 4" xfId="1387" xr:uid="{92227D9A-C661-474E-830C-21EF3636D08C}"/>
    <cellStyle name="Valuta 2 4 2 9 5" xfId="1747" xr:uid="{67871C4C-B2F2-4F1E-A49A-8CFB9B38D0FF}"/>
    <cellStyle name="Valuta 2 4 3" xfId="31" xr:uid="{308B55F0-00B8-420C-AE63-F03A85A6D30E}"/>
    <cellStyle name="Valuta 2 4 3 10" xfId="355" xr:uid="{0F403741-CAF7-498B-828E-24E79448DD54}"/>
    <cellStyle name="Valuta 2 4 3 10 2" xfId="715" xr:uid="{5A19EB32-D06E-4316-94B5-8585FD4A53CC}"/>
    <cellStyle name="Valuta 2 4 3 10 3" xfId="1075" xr:uid="{CA6ECB10-157A-41F8-BF10-40C4AE81E480}"/>
    <cellStyle name="Valuta 2 4 3 10 4" xfId="1435" xr:uid="{B9702E82-BE60-4798-9B95-CDFAF2400E00}"/>
    <cellStyle name="Valuta 2 4 3 10 5" xfId="1795" xr:uid="{4993F79B-08A7-48E4-B14E-8740C671A904}"/>
    <cellStyle name="Valuta 2 4 3 11" xfId="391" xr:uid="{E928528E-F34E-4661-97EA-ADF4419922A0}"/>
    <cellStyle name="Valuta 2 4 3 12" xfId="751" xr:uid="{2795E731-2D48-477C-AF09-E2111FCDE916}"/>
    <cellStyle name="Valuta 2 4 3 13" xfId="1111" xr:uid="{6953404B-9503-4B50-A16E-24B4C3701CDA}"/>
    <cellStyle name="Valuta 2 4 3 14" xfId="1471" xr:uid="{C8137DBA-A1DB-4BA6-86AD-F91AFFD21F6B}"/>
    <cellStyle name="Valuta 2 4 3 2" xfId="67" xr:uid="{A39EC1BD-E744-419E-BC59-906FBDCE22FE}"/>
    <cellStyle name="Valuta 2 4 3 2 2" xfId="427" xr:uid="{F1A36824-B72C-4CB3-B0C5-6558A9E56FD6}"/>
    <cellStyle name="Valuta 2 4 3 2 3" xfId="787" xr:uid="{5AF68FBD-FFAE-409A-AC1B-E77AB831E968}"/>
    <cellStyle name="Valuta 2 4 3 2 4" xfId="1147" xr:uid="{C1885FFE-ADC7-43E6-BCF3-8B9F552037F1}"/>
    <cellStyle name="Valuta 2 4 3 2 5" xfId="1507" xr:uid="{E90244A8-EF5A-45A1-9B78-599FABC9D5D0}"/>
    <cellStyle name="Valuta 2 4 3 3" xfId="103" xr:uid="{A56322D0-2F0C-414F-9743-539FD1BCD362}"/>
    <cellStyle name="Valuta 2 4 3 3 2" xfId="463" xr:uid="{F24A68ED-18A7-4044-8559-273BF67BAC83}"/>
    <cellStyle name="Valuta 2 4 3 3 3" xfId="823" xr:uid="{C85B0034-69E6-4A5C-AF73-1B688C5D100B}"/>
    <cellStyle name="Valuta 2 4 3 3 4" xfId="1183" xr:uid="{48F5E5CF-5D8A-4361-9F0D-4549D2926904}"/>
    <cellStyle name="Valuta 2 4 3 3 5" xfId="1543" xr:uid="{E6553DFA-C1CD-4F0E-A94F-58AE9FAB68A6}"/>
    <cellStyle name="Valuta 2 4 3 4" xfId="139" xr:uid="{21F704FB-786D-44E4-9AAC-21CC459A77E1}"/>
    <cellStyle name="Valuta 2 4 3 4 2" xfId="499" xr:uid="{04B7F758-B6BA-4E40-8357-5E0EA585234B}"/>
    <cellStyle name="Valuta 2 4 3 4 3" xfId="859" xr:uid="{D90A2DC6-1A30-4FCD-988B-5350E3B49C9D}"/>
    <cellStyle name="Valuta 2 4 3 4 4" xfId="1219" xr:uid="{3697195E-4DD7-4561-807D-40756A955D9B}"/>
    <cellStyle name="Valuta 2 4 3 4 5" xfId="1579" xr:uid="{82F37BF4-0F3A-440D-996A-C8929D25BAF4}"/>
    <cellStyle name="Valuta 2 4 3 5" xfId="175" xr:uid="{C55A3CC0-E37A-4AB7-8AEF-4E3B18B122C7}"/>
    <cellStyle name="Valuta 2 4 3 5 2" xfId="535" xr:uid="{86E95E8D-5A1B-4D18-8E7F-9F6851EF5CE8}"/>
    <cellStyle name="Valuta 2 4 3 5 3" xfId="895" xr:uid="{B62C7921-6124-4DB6-9267-A6CB59526546}"/>
    <cellStyle name="Valuta 2 4 3 5 4" xfId="1255" xr:uid="{C588BC0D-A99F-4F30-8D59-D92B63761376}"/>
    <cellStyle name="Valuta 2 4 3 5 5" xfId="1615" xr:uid="{FA307422-A7DE-491B-9FE5-F89099B5B6FD}"/>
    <cellStyle name="Valuta 2 4 3 6" xfId="211" xr:uid="{AC387C7F-92C8-41D5-956C-A8D056290732}"/>
    <cellStyle name="Valuta 2 4 3 6 2" xfId="571" xr:uid="{9E869757-4BEC-40E5-AB13-87C95F1121B1}"/>
    <cellStyle name="Valuta 2 4 3 6 3" xfId="931" xr:uid="{98002A6D-0EDF-4E44-AB2D-81CEC27D5A78}"/>
    <cellStyle name="Valuta 2 4 3 6 4" xfId="1291" xr:uid="{68B49F40-372D-4D3C-AF47-F80F51065B9C}"/>
    <cellStyle name="Valuta 2 4 3 6 5" xfId="1651" xr:uid="{A8381907-5D27-4950-A7D8-0A0F141EDFDA}"/>
    <cellStyle name="Valuta 2 4 3 7" xfId="247" xr:uid="{6297D8A2-39BE-4482-8D71-834088B6BCA5}"/>
    <cellStyle name="Valuta 2 4 3 7 2" xfId="607" xr:uid="{4C7B9D06-6D1C-468D-A64F-67FE8E38F459}"/>
    <cellStyle name="Valuta 2 4 3 7 3" xfId="967" xr:uid="{8BE28A28-A408-48CD-8CD8-03DD96C24655}"/>
    <cellStyle name="Valuta 2 4 3 7 4" xfId="1327" xr:uid="{19DF99F1-DFB1-4C41-B6C2-1ECAA8C69449}"/>
    <cellStyle name="Valuta 2 4 3 7 5" xfId="1687" xr:uid="{67E6EFF5-648B-46D8-B6CC-7FC85600A50D}"/>
    <cellStyle name="Valuta 2 4 3 8" xfId="283" xr:uid="{CFE7094E-0C0E-46EB-8199-30F5EEAE8911}"/>
    <cellStyle name="Valuta 2 4 3 8 2" xfId="643" xr:uid="{6D59FB30-CCD8-4FF8-8F21-C78B2A7CF165}"/>
    <cellStyle name="Valuta 2 4 3 8 3" xfId="1003" xr:uid="{E6F54E6B-DA95-40AE-B62A-18BC49151335}"/>
    <cellStyle name="Valuta 2 4 3 8 4" xfId="1363" xr:uid="{86A0E575-727C-47EF-8086-805F741E75A2}"/>
    <cellStyle name="Valuta 2 4 3 8 5" xfId="1723" xr:uid="{D2368BE0-EE06-4460-BE1A-3D5A08DD74EC}"/>
    <cellStyle name="Valuta 2 4 3 9" xfId="319" xr:uid="{DECFE5C9-8A9B-49C7-81AE-1365656D5947}"/>
    <cellStyle name="Valuta 2 4 3 9 2" xfId="679" xr:uid="{F646F7E4-BF25-4200-AF62-07B8F1B391C9}"/>
    <cellStyle name="Valuta 2 4 3 9 3" xfId="1039" xr:uid="{39EFF14B-639C-4667-9F11-E24FA1C8BC38}"/>
    <cellStyle name="Valuta 2 4 3 9 4" xfId="1399" xr:uid="{DF808202-FC03-4F8C-8A01-9AE1B8B871D3}"/>
    <cellStyle name="Valuta 2 4 3 9 5" xfId="1759" xr:uid="{23C77C79-3BA7-4C4D-9838-53757813B550}"/>
    <cellStyle name="Valuta 2 4 4" xfId="43" xr:uid="{0194210B-525B-4B3A-B150-E066590EB828}"/>
    <cellStyle name="Valuta 2 4 4 2" xfId="403" xr:uid="{FD105E1A-5254-44E9-B61F-CE7EC8EE2C5F}"/>
    <cellStyle name="Valuta 2 4 4 3" xfId="763" xr:uid="{2E4A440B-BDA7-4827-888F-888262347E68}"/>
    <cellStyle name="Valuta 2 4 4 4" xfId="1123" xr:uid="{ABBFF5E4-259C-4CC5-B94D-E7833D1A98E8}"/>
    <cellStyle name="Valuta 2 4 4 5" xfId="1483" xr:uid="{CE57660D-E979-45E7-9297-51B0254AF3D8}"/>
    <cellStyle name="Valuta 2 4 5" xfId="79" xr:uid="{C2FDCB54-6E5E-4DF0-AF88-6BDE6E807678}"/>
    <cellStyle name="Valuta 2 4 5 2" xfId="439" xr:uid="{9231184A-9E97-4B1E-8A62-C1A04CDC7B77}"/>
    <cellStyle name="Valuta 2 4 5 3" xfId="799" xr:uid="{2A6CD3AB-8A5C-4463-A407-2CCB8457F61C}"/>
    <cellStyle name="Valuta 2 4 5 4" xfId="1159" xr:uid="{C191F3AF-7E4A-40DD-B3A9-ACE811DF46C9}"/>
    <cellStyle name="Valuta 2 4 5 5" xfId="1519" xr:uid="{D3B4D583-FE2A-4B6E-9652-8C07E4018E52}"/>
    <cellStyle name="Valuta 2 4 6" xfId="115" xr:uid="{E2CF9650-A06D-4CC9-938F-B9457B772F55}"/>
    <cellStyle name="Valuta 2 4 6 2" xfId="475" xr:uid="{4F0CEF0F-2064-4A0E-9424-3842A4D6B2CD}"/>
    <cellStyle name="Valuta 2 4 6 3" xfId="835" xr:uid="{A7319013-EA02-4D90-A734-CAB111F7C074}"/>
    <cellStyle name="Valuta 2 4 6 4" xfId="1195" xr:uid="{54E95BCD-6208-4F90-9993-9B9F825EB671}"/>
    <cellStyle name="Valuta 2 4 6 5" xfId="1555" xr:uid="{07B05DA1-AEBB-4F19-9A35-6168F346F28E}"/>
    <cellStyle name="Valuta 2 4 7" xfId="151" xr:uid="{2D10157A-BB3B-4A45-9C74-B7101082DDA9}"/>
    <cellStyle name="Valuta 2 4 7 2" xfId="511" xr:uid="{BEA881CA-E210-45AF-820F-737D07582BB7}"/>
    <cellStyle name="Valuta 2 4 7 3" xfId="871" xr:uid="{22A68341-0CBC-4D73-ABC1-5FD39B2A7869}"/>
    <cellStyle name="Valuta 2 4 7 4" xfId="1231" xr:uid="{4079056F-750E-4759-B45F-959F5D1B862B}"/>
    <cellStyle name="Valuta 2 4 7 5" xfId="1591" xr:uid="{D8C06ECF-4249-43E1-B254-2146EDB359EF}"/>
    <cellStyle name="Valuta 2 4 8" xfId="187" xr:uid="{FE21541F-68BC-4AAF-BD26-06A61091F6EA}"/>
    <cellStyle name="Valuta 2 4 8 2" xfId="547" xr:uid="{1200F819-6B9F-470C-9C9B-682AD44C2084}"/>
    <cellStyle name="Valuta 2 4 8 3" xfId="907" xr:uid="{B47969C2-0AB3-4B5E-A3B1-E6BCD8F00017}"/>
    <cellStyle name="Valuta 2 4 8 4" xfId="1267" xr:uid="{C9D52462-69BD-4EB3-96E6-E8D8EABCF5D2}"/>
    <cellStyle name="Valuta 2 4 8 5" xfId="1627" xr:uid="{2F2BC8A6-32F9-4867-99A3-3482489CBF71}"/>
    <cellStyle name="Valuta 2 4 9" xfId="223" xr:uid="{53AE831F-B8EC-40D5-B14B-0082743255C7}"/>
    <cellStyle name="Valuta 2 4 9 2" xfId="583" xr:uid="{A010B6CA-A93E-4978-885E-337F7DF4223D}"/>
    <cellStyle name="Valuta 2 4 9 3" xfId="943" xr:uid="{D436FDD7-F0C8-4A1A-9697-61FC390BC63F}"/>
    <cellStyle name="Valuta 2 4 9 4" xfId="1303" xr:uid="{08E65B43-DEB8-4101-8965-873B7495B74E}"/>
    <cellStyle name="Valuta 2 4 9 5" xfId="1663" xr:uid="{C13E0AA0-5ED1-4EBC-8772-1730AF93AA4D}"/>
    <cellStyle name="Valuta 2 5" xfId="11" xr:uid="{2594B337-F762-49E5-9A03-9F32C809565D}"/>
    <cellStyle name="Valuta 2 5 10" xfId="263" xr:uid="{C6B667EF-5894-4D0A-8574-AFBD5609BD14}"/>
    <cellStyle name="Valuta 2 5 10 2" xfId="623" xr:uid="{C02A8BA1-037A-48F1-AAA5-252E5ECACC42}"/>
    <cellStyle name="Valuta 2 5 10 3" xfId="983" xr:uid="{59E9B683-5896-4871-957C-7F997F1F914A}"/>
    <cellStyle name="Valuta 2 5 10 4" xfId="1343" xr:uid="{48D0A4F3-163A-4096-BD59-66415F26B620}"/>
    <cellStyle name="Valuta 2 5 10 5" xfId="1703" xr:uid="{C024719F-BF1D-425C-81C8-61A4E48A3BED}"/>
    <cellStyle name="Valuta 2 5 11" xfId="299" xr:uid="{2166FC0F-4045-45CB-B40A-C8DC22D0BFB3}"/>
    <cellStyle name="Valuta 2 5 11 2" xfId="659" xr:uid="{5969714A-20AC-4DAC-8715-0E0775665B3E}"/>
    <cellStyle name="Valuta 2 5 11 3" xfId="1019" xr:uid="{3DC217F4-7EF4-4013-A494-C1A79134422F}"/>
    <cellStyle name="Valuta 2 5 11 4" xfId="1379" xr:uid="{C6C07D2E-4468-4C3C-8900-7B10C36B7033}"/>
    <cellStyle name="Valuta 2 5 11 5" xfId="1739" xr:uid="{6354B92C-1A94-4B94-AF3E-B82A3000D52C}"/>
    <cellStyle name="Valuta 2 5 12" xfId="335" xr:uid="{FF1B2118-B87F-432E-A53B-1210E8BCFE60}"/>
    <cellStyle name="Valuta 2 5 12 2" xfId="695" xr:uid="{DAEEB4C5-DDA1-4CA6-9557-01C59C2DDD68}"/>
    <cellStyle name="Valuta 2 5 12 3" xfId="1055" xr:uid="{46DEB827-90AE-4ED9-B701-F53723FE9F5B}"/>
    <cellStyle name="Valuta 2 5 12 4" xfId="1415" xr:uid="{9F2B17F6-F01E-4B92-8299-5B17A4E9FE18}"/>
    <cellStyle name="Valuta 2 5 12 5" xfId="1775" xr:uid="{713DD7E1-34C7-4295-A739-7A9BA46D6285}"/>
    <cellStyle name="Valuta 2 5 13" xfId="371" xr:uid="{9F881511-290C-40E1-870E-C87FCCBFE110}"/>
    <cellStyle name="Valuta 2 5 14" xfId="731" xr:uid="{1A872A30-8F77-4A93-9DA5-D0574ABFA86B}"/>
    <cellStyle name="Valuta 2 5 15" xfId="1091" xr:uid="{28AF04A8-7321-46BE-A003-BB790934A9DD}"/>
    <cellStyle name="Valuta 2 5 16" xfId="1451" xr:uid="{FEEDF962-65BE-4627-89A0-902400690943}"/>
    <cellStyle name="Valuta 2 5 2" xfId="23" xr:uid="{DAF1A3A7-47D2-43C8-ACD1-4D430139D4D9}"/>
    <cellStyle name="Valuta 2 5 2 10" xfId="347" xr:uid="{E916F10E-5FE0-48FD-8AE6-6A19AC2F6132}"/>
    <cellStyle name="Valuta 2 5 2 10 2" xfId="707" xr:uid="{81E719F4-5368-404F-9EC7-DD84CFD06D2C}"/>
    <cellStyle name="Valuta 2 5 2 10 3" xfId="1067" xr:uid="{7F08CED7-5760-4831-BBC1-3DA9110512E9}"/>
    <cellStyle name="Valuta 2 5 2 10 4" xfId="1427" xr:uid="{5A5DBFB1-6808-4F23-ABDE-C1A6563D0170}"/>
    <cellStyle name="Valuta 2 5 2 10 5" xfId="1787" xr:uid="{7F6FE577-9CD8-4D73-842F-7C1488E3AED9}"/>
    <cellStyle name="Valuta 2 5 2 11" xfId="383" xr:uid="{839F806C-D3DC-41EF-9938-76D3C2E9860A}"/>
    <cellStyle name="Valuta 2 5 2 12" xfId="743" xr:uid="{A97E2C3E-114B-4DEA-A5D2-209EB3D219D0}"/>
    <cellStyle name="Valuta 2 5 2 13" xfId="1103" xr:uid="{A425638C-F4DE-4FD4-A774-4AD4E40B5E7A}"/>
    <cellStyle name="Valuta 2 5 2 14" xfId="1463" xr:uid="{AC804DE6-8449-4D35-8D4F-BAB39CFE0E1B}"/>
    <cellStyle name="Valuta 2 5 2 2" xfId="59" xr:uid="{8D579E02-5ED9-4376-AE62-BE4E502E8E0D}"/>
    <cellStyle name="Valuta 2 5 2 2 2" xfId="419" xr:uid="{1CE5A594-8690-49FB-92DE-EA81668CF1EF}"/>
    <cellStyle name="Valuta 2 5 2 2 3" xfId="779" xr:uid="{A718AB96-03C7-45D9-9C28-E39790BE3619}"/>
    <cellStyle name="Valuta 2 5 2 2 4" xfId="1139" xr:uid="{27E2BFE2-8AA3-4B92-9C07-413A0F736197}"/>
    <cellStyle name="Valuta 2 5 2 2 5" xfId="1499" xr:uid="{37276452-178F-4CC3-AD4D-710334F4859D}"/>
    <cellStyle name="Valuta 2 5 2 3" xfId="95" xr:uid="{A545218A-E8C8-4FA7-A2C8-5042730B73AB}"/>
    <cellStyle name="Valuta 2 5 2 3 2" xfId="455" xr:uid="{8137B5B8-B5B3-4CBC-9E43-5C350EC34F7B}"/>
    <cellStyle name="Valuta 2 5 2 3 3" xfId="815" xr:uid="{A0A0CFA5-13A5-4681-8C46-16754382134C}"/>
    <cellStyle name="Valuta 2 5 2 3 4" xfId="1175" xr:uid="{3A61E2F3-697F-45FA-8881-92735B35C55B}"/>
    <cellStyle name="Valuta 2 5 2 3 5" xfId="1535" xr:uid="{C6520698-DBE6-407B-B892-E16E94C217E3}"/>
    <cellStyle name="Valuta 2 5 2 4" xfId="131" xr:uid="{25DA3FF4-654C-4CBF-BD90-8B6D3A4B3F81}"/>
    <cellStyle name="Valuta 2 5 2 4 2" xfId="491" xr:uid="{F4083C23-BA8E-4E56-A6D6-E8FA76B8435D}"/>
    <cellStyle name="Valuta 2 5 2 4 3" xfId="851" xr:uid="{21421E20-E8FD-4ED0-88D4-2BEF121D4426}"/>
    <cellStyle name="Valuta 2 5 2 4 4" xfId="1211" xr:uid="{2432712C-65B2-43BF-A69F-AF6BADECE007}"/>
    <cellStyle name="Valuta 2 5 2 4 5" xfId="1571" xr:uid="{F37271A7-E087-4D5F-9B48-E2E64F9AF247}"/>
    <cellStyle name="Valuta 2 5 2 5" xfId="167" xr:uid="{038740AA-928E-4449-A82C-FA8DDAEE38BD}"/>
    <cellStyle name="Valuta 2 5 2 5 2" xfId="527" xr:uid="{C9862FA6-9D81-45F9-84B2-FCB5FDD1105F}"/>
    <cellStyle name="Valuta 2 5 2 5 3" xfId="887" xr:uid="{F66DB909-ADD7-4944-BA69-F2EB6D513D9A}"/>
    <cellStyle name="Valuta 2 5 2 5 4" xfId="1247" xr:uid="{0519A2B1-BE3C-4F6F-94D7-D79087FCD177}"/>
    <cellStyle name="Valuta 2 5 2 5 5" xfId="1607" xr:uid="{29166603-2CAC-41F2-BB7F-FAA1386C4849}"/>
    <cellStyle name="Valuta 2 5 2 6" xfId="203" xr:uid="{31A8FD4D-F961-413D-AF61-2DFEE082B80C}"/>
    <cellStyle name="Valuta 2 5 2 6 2" xfId="563" xr:uid="{84F535E9-F8D7-416E-BF0D-0D65AB9D7B1D}"/>
    <cellStyle name="Valuta 2 5 2 6 3" xfId="923" xr:uid="{A7102200-E6B7-475A-B7C0-78A3D5B2BC8D}"/>
    <cellStyle name="Valuta 2 5 2 6 4" xfId="1283" xr:uid="{01460779-95E3-4584-826F-6FA934C81540}"/>
    <cellStyle name="Valuta 2 5 2 6 5" xfId="1643" xr:uid="{D80C8F6B-B7A2-49AC-9105-E7F5F37FF2BA}"/>
    <cellStyle name="Valuta 2 5 2 7" xfId="239" xr:uid="{21EB1014-221B-4264-95E6-BC9B7EDC317D}"/>
    <cellStyle name="Valuta 2 5 2 7 2" xfId="599" xr:uid="{06A29E7D-898B-41C6-99DF-D20AF93B7923}"/>
    <cellStyle name="Valuta 2 5 2 7 3" xfId="959" xr:uid="{0BA4C001-22C1-4B97-B607-DC70A91E653D}"/>
    <cellStyle name="Valuta 2 5 2 7 4" xfId="1319" xr:uid="{43E187FE-BF44-4994-A336-7B443AAC4A05}"/>
    <cellStyle name="Valuta 2 5 2 7 5" xfId="1679" xr:uid="{EFB40DF8-1ACD-4FFA-97E2-1C5528CC4F7E}"/>
    <cellStyle name="Valuta 2 5 2 8" xfId="275" xr:uid="{3BB6270D-4CE6-449F-8076-A9402681ACBD}"/>
    <cellStyle name="Valuta 2 5 2 8 2" xfId="635" xr:uid="{C9A04F06-38C8-4EF1-8FED-6CC5686CE891}"/>
    <cellStyle name="Valuta 2 5 2 8 3" xfId="995" xr:uid="{0519234F-FF42-4676-A98B-4E85FFF45D9F}"/>
    <cellStyle name="Valuta 2 5 2 8 4" xfId="1355" xr:uid="{1F47B40E-419D-49FA-9EAE-38C5B13DEDF4}"/>
    <cellStyle name="Valuta 2 5 2 8 5" xfId="1715" xr:uid="{74AA02B5-C606-4F5E-A913-9D7628906D6E}"/>
    <cellStyle name="Valuta 2 5 2 9" xfId="311" xr:uid="{0A11550D-7F55-49C1-A2C9-547BCED77525}"/>
    <cellStyle name="Valuta 2 5 2 9 2" xfId="671" xr:uid="{B88B28B4-C950-493C-A8FC-8820821A6FC4}"/>
    <cellStyle name="Valuta 2 5 2 9 3" xfId="1031" xr:uid="{8ECE377A-3441-4660-97E8-FB2BD8961178}"/>
    <cellStyle name="Valuta 2 5 2 9 4" xfId="1391" xr:uid="{C0FA2663-0D21-42E1-AA12-3A6D9C6B0DC5}"/>
    <cellStyle name="Valuta 2 5 2 9 5" xfId="1751" xr:uid="{3CDC5E92-20D9-4345-ADC8-F445AFA4B75F}"/>
    <cellStyle name="Valuta 2 5 3" xfId="35" xr:uid="{EB12B77D-59C2-4023-8BC8-28EC178F15D3}"/>
    <cellStyle name="Valuta 2 5 3 10" xfId="359" xr:uid="{BDFD97E0-1156-42E1-A372-DDC0918DFA47}"/>
    <cellStyle name="Valuta 2 5 3 10 2" xfId="719" xr:uid="{ACE0263A-0E56-4B06-9AFE-0C12BF0557DA}"/>
    <cellStyle name="Valuta 2 5 3 10 3" xfId="1079" xr:uid="{28532EA4-3955-47F3-832B-C70C359BD1B1}"/>
    <cellStyle name="Valuta 2 5 3 10 4" xfId="1439" xr:uid="{7955BED4-1C7C-4866-8357-1018C9E9DFA8}"/>
    <cellStyle name="Valuta 2 5 3 10 5" xfId="1799" xr:uid="{336A862D-A231-4A19-B521-CFA721CC3EA7}"/>
    <cellStyle name="Valuta 2 5 3 11" xfId="395" xr:uid="{61958499-E419-4BAF-B9F2-D98F5145AB76}"/>
    <cellStyle name="Valuta 2 5 3 12" xfId="755" xr:uid="{4DED16D8-546C-4390-A081-47A06EB2F827}"/>
    <cellStyle name="Valuta 2 5 3 13" xfId="1115" xr:uid="{AD3A20F8-E8F4-4A87-807E-A690BF8C5D33}"/>
    <cellStyle name="Valuta 2 5 3 14" xfId="1475" xr:uid="{919179A7-1691-42E9-97E4-9ADC1CC993CE}"/>
    <cellStyle name="Valuta 2 5 3 2" xfId="71" xr:uid="{FF26594F-A7C0-4CE1-B202-F18686B0423B}"/>
    <cellStyle name="Valuta 2 5 3 2 2" xfId="431" xr:uid="{95D872EE-FFD8-466F-9D61-4964C5DBAF08}"/>
    <cellStyle name="Valuta 2 5 3 2 3" xfId="791" xr:uid="{E089EDE4-E303-45EE-9910-2C45D05CE2C0}"/>
    <cellStyle name="Valuta 2 5 3 2 4" xfId="1151" xr:uid="{9D239966-2625-4BA3-86E8-6BB011DEF0CA}"/>
    <cellStyle name="Valuta 2 5 3 2 5" xfId="1511" xr:uid="{BA8670AF-A4DB-430E-AFCE-139B636A23F4}"/>
    <cellStyle name="Valuta 2 5 3 3" xfId="107" xr:uid="{F46929A6-2BF8-456B-8E4E-1E3279D34D6C}"/>
    <cellStyle name="Valuta 2 5 3 3 2" xfId="467" xr:uid="{06E31BEA-CE8F-43CA-9BEA-A7817D9DDCF4}"/>
    <cellStyle name="Valuta 2 5 3 3 3" xfId="827" xr:uid="{ED62CEE1-F572-4C94-92C5-F5E3621002B2}"/>
    <cellStyle name="Valuta 2 5 3 3 4" xfId="1187" xr:uid="{FE5201F4-EB5C-4783-8476-FBAECD035402}"/>
    <cellStyle name="Valuta 2 5 3 3 5" xfId="1547" xr:uid="{34FD5AED-3B71-4E1B-AA72-45482A95033C}"/>
    <cellStyle name="Valuta 2 5 3 4" xfId="143" xr:uid="{0812D3C6-EC32-4021-B705-D937609B1CAA}"/>
    <cellStyle name="Valuta 2 5 3 4 2" xfId="503" xr:uid="{0913636F-F70B-4FD0-AD5B-2E90C488BD6B}"/>
    <cellStyle name="Valuta 2 5 3 4 3" xfId="863" xr:uid="{1851A7E2-6CD7-47E0-8B44-588E57AA6C30}"/>
    <cellStyle name="Valuta 2 5 3 4 4" xfId="1223" xr:uid="{DCEB9E5D-561A-409D-AA7D-304E39724C62}"/>
    <cellStyle name="Valuta 2 5 3 4 5" xfId="1583" xr:uid="{881AE726-9098-4DE0-AF03-5432F27B6BAD}"/>
    <cellStyle name="Valuta 2 5 3 5" xfId="179" xr:uid="{33FE10A0-9CE3-4AF8-AEDD-9F1CDE630796}"/>
    <cellStyle name="Valuta 2 5 3 5 2" xfId="539" xr:uid="{CD452FF8-9C17-431A-8547-3F139027C684}"/>
    <cellStyle name="Valuta 2 5 3 5 3" xfId="899" xr:uid="{FB16DAF4-1DB2-402E-A537-0C610EF70EA0}"/>
    <cellStyle name="Valuta 2 5 3 5 4" xfId="1259" xr:uid="{CD0921A5-114F-4912-B8E9-FF24586FA81F}"/>
    <cellStyle name="Valuta 2 5 3 5 5" xfId="1619" xr:uid="{8E7B70D4-2A98-4997-9C46-8CAAB69F0759}"/>
    <cellStyle name="Valuta 2 5 3 6" xfId="215" xr:uid="{51993CB3-E00A-46F1-8868-10D439966058}"/>
    <cellStyle name="Valuta 2 5 3 6 2" xfId="575" xr:uid="{9575544B-8BA2-426D-8AD4-8C7740CD0C35}"/>
    <cellStyle name="Valuta 2 5 3 6 3" xfId="935" xr:uid="{23EDAEFE-85E6-4759-9DB8-53DB26B5EC05}"/>
    <cellStyle name="Valuta 2 5 3 6 4" xfId="1295" xr:uid="{58F9DE9B-C265-495F-91AE-2C04D22C039B}"/>
    <cellStyle name="Valuta 2 5 3 6 5" xfId="1655" xr:uid="{1D0B0929-EAE2-48FD-8327-F11C5CA965D0}"/>
    <cellStyle name="Valuta 2 5 3 7" xfId="251" xr:uid="{82403434-1DBD-4398-987B-16DBB83A5295}"/>
    <cellStyle name="Valuta 2 5 3 7 2" xfId="611" xr:uid="{6FE45105-C12E-4A24-BD75-A23461FA3B0A}"/>
    <cellStyle name="Valuta 2 5 3 7 3" xfId="971" xr:uid="{D48DF9C7-5F9C-4A87-BE18-EAA2075E356B}"/>
    <cellStyle name="Valuta 2 5 3 7 4" xfId="1331" xr:uid="{C17609CF-D524-48BA-8457-889B2B4043E1}"/>
    <cellStyle name="Valuta 2 5 3 7 5" xfId="1691" xr:uid="{3BF554F2-BE7F-492A-A87C-0A434BFF8D5B}"/>
    <cellStyle name="Valuta 2 5 3 8" xfId="287" xr:uid="{7B2D0FAF-175E-49C1-9BFA-8B7AD83AB43A}"/>
    <cellStyle name="Valuta 2 5 3 8 2" xfId="647" xr:uid="{7D75FBD7-5EC8-46F9-BDE9-E23F447B0132}"/>
    <cellStyle name="Valuta 2 5 3 8 3" xfId="1007" xr:uid="{0F3E2C76-3BEA-4031-A8AD-B5E4E13B86A6}"/>
    <cellStyle name="Valuta 2 5 3 8 4" xfId="1367" xr:uid="{59535B31-F024-4E3F-920E-187AEAB42D69}"/>
    <cellStyle name="Valuta 2 5 3 8 5" xfId="1727" xr:uid="{3730BDED-4913-439C-BAC9-EF36C54958C3}"/>
    <cellStyle name="Valuta 2 5 3 9" xfId="323" xr:uid="{7BE0C084-CE14-40F8-9391-F453A11C9E35}"/>
    <cellStyle name="Valuta 2 5 3 9 2" xfId="683" xr:uid="{7C9F0847-0E23-4AF5-9307-AD8C0437BD53}"/>
    <cellStyle name="Valuta 2 5 3 9 3" xfId="1043" xr:uid="{D8AB2D5B-ADA5-425E-A224-CF17D98ACB0B}"/>
    <cellStyle name="Valuta 2 5 3 9 4" xfId="1403" xr:uid="{98FFE998-FFD7-42BC-AB4F-E84F632B90B3}"/>
    <cellStyle name="Valuta 2 5 3 9 5" xfId="1763" xr:uid="{E44B7D46-827C-45BC-B870-2B937D9B5996}"/>
    <cellStyle name="Valuta 2 5 4" xfId="47" xr:uid="{69398368-0207-43A8-AF92-195DA4B0E646}"/>
    <cellStyle name="Valuta 2 5 4 2" xfId="407" xr:uid="{0048BED0-51F6-42C1-A2F2-649216A72D0F}"/>
    <cellStyle name="Valuta 2 5 4 3" xfId="767" xr:uid="{BA8834B5-7FF0-4138-9E48-6EFB0968F63D}"/>
    <cellStyle name="Valuta 2 5 4 4" xfId="1127" xr:uid="{52AAFE9C-AAEE-492B-B816-9FCC41ED00F2}"/>
    <cellStyle name="Valuta 2 5 4 5" xfId="1487" xr:uid="{7819D81D-0901-4E39-A47E-692F99426BC0}"/>
    <cellStyle name="Valuta 2 5 5" xfId="83" xr:uid="{691488D5-DFFE-4EA4-8D05-56BDD8001ED3}"/>
    <cellStyle name="Valuta 2 5 5 2" xfId="443" xr:uid="{A0CBEAA8-BE72-474C-B211-FA393AE666CB}"/>
    <cellStyle name="Valuta 2 5 5 3" xfId="803" xr:uid="{BA340F40-AF33-4379-A122-B4388489EA2C}"/>
    <cellStyle name="Valuta 2 5 5 4" xfId="1163" xr:uid="{34F7679C-140E-475A-8719-43DC794683AF}"/>
    <cellStyle name="Valuta 2 5 5 5" xfId="1523" xr:uid="{6AECFED0-60D9-4D46-82BE-BE9B4A8225D0}"/>
    <cellStyle name="Valuta 2 5 6" xfId="119" xr:uid="{90AA7792-CFFB-4376-872A-597F4EAF8AF4}"/>
    <cellStyle name="Valuta 2 5 6 2" xfId="479" xr:uid="{895FFC1B-E937-4A99-9AC0-2C6CCBF670B3}"/>
    <cellStyle name="Valuta 2 5 6 3" xfId="839" xr:uid="{0A50CCD5-9014-477F-B303-98F846C028EB}"/>
    <cellStyle name="Valuta 2 5 6 4" xfId="1199" xr:uid="{35A7B117-AE6D-4EBF-AB08-E973CD61FDBA}"/>
    <cellStyle name="Valuta 2 5 6 5" xfId="1559" xr:uid="{E87F8FEA-84FD-46FA-A1D9-84479C7E4195}"/>
    <cellStyle name="Valuta 2 5 7" xfId="155" xr:uid="{70E64349-0AFD-4B43-9CFE-7528A0F59A6D}"/>
    <cellStyle name="Valuta 2 5 7 2" xfId="515" xr:uid="{3B0502CD-BF91-42EE-95D5-00FBFD5044C5}"/>
    <cellStyle name="Valuta 2 5 7 3" xfId="875" xr:uid="{FC8E384B-9B81-4DC6-9120-E15B12BE0651}"/>
    <cellStyle name="Valuta 2 5 7 4" xfId="1235" xr:uid="{B6E9541D-9FAA-45F4-ACB8-6BDA5129ED12}"/>
    <cellStyle name="Valuta 2 5 7 5" xfId="1595" xr:uid="{5490EB75-7304-4BA0-AF76-FEFD0D0150BE}"/>
    <cellStyle name="Valuta 2 5 8" xfId="191" xr:uid="{CFB53049-1DD4-45EF-9C63-DC4624803C53}"/>
    <cellStyle name="Valuta 2 5 8 2" xfId="551" xr:uid="{3E9B9FD5-3ACA-4D0E-8E3C-92DB22044E67}"/>
    <cellStyle name="Valuta 2 5 8 3" xfId="911" xr:uid="{E324D4EB-0016-4218-9CE4-F427740FED6A}"/>
    <cellStyle name="Valuta 2 5 8 4" xfId="1271" xr:uid="{64EF3352-D743-4C71-9973-0CE6B5C3DAD3}"/>
    <cellStyle name="Valuta 2 5 8 5" xfId="1631" xr:uid="{1745FB8A-825C-460D-BB9D-275FF9F69533}"/>
    <cellStyle name="Valuta 2 5 9" xfId="227" xr:uid="{3B1BAE39-CC32-443D-BD95-33489C00B6FD}"/>
    <cellStyle name="Valuta 2 5 9 2" xfId="587" xr:uid="{B4D0D571-9888-4447-B8DF-F71289D8B5CB}"/>
    <cellStyle name="Valuta 2 5 9 3" xfId="947" xr:uid="{FC90B867-242E-4293-8976-8552EFA95510}"/>
    <cellStyle name="Valuta 2 5 9 4" xfId="1307" xr:uid="{569BE1F9-1914-4B80-93FE-C2A9FFA190B2}"/>
    <cellStyle name="Valuta 2 5 9 5" xfId="1667" xr:uid="{C435B6A4-ED61-4682-B912-8335E1F5F6A5}"/>
    <cellStyle name="Valuta 2 6" xfId="15" xr:uid="{ED53B444-FA81-4FB5-A233-883AED5A6143}"/>
    <cellStyle name="Valuta 2 6 10" xfId="339" xr:uid="{520DE325-9A41-4132-9060-12315ED477CA}"/>
    <cellStyle name="Valuta 2 6 10 2" xfId="699" xr:uid="{2964CC3C-A18A-4C30-8C43-4F007268652F}"/>
    <cellStyle name="Valuta 2 6 10 3" xfId="1059" xr:uid="{F9756C5E-3F7C-418B-8320-CE971F3CE77A}"/>
    <cellStyle name="Valuta 2 6 10 4" xfId="1419" xr:uid="{D608FC2F-1BE5-4DD2-BC34-81BBB39C47CC}"/>
    <cellStyle name="Valuta 2 6 10 5" xfId="1779" xr:uid="{10A28D63-A3EE-4F08-8F9A-078AF782FB14}"/>
    <cellStyle name="Valuta 2 6 11" xfId="375" xr:uid="{3180BC19-3229-47EF-9AA5-8C5038A8679F}"/>
    <cellStyle name="Valuta 2 6 12" xfId="735" xr:uid="{8A1B83F2-FDBB-4316-B0EF-9C12841A75DC}"/>
    <cellStyle name="Valuta 2 6 13" xfId="1095" xr:uid="{3EA7118B-A306-464F-BAAA-DEA4C07D4C63}"/>
    <cellStyle name="Valuta 2 6 14" xfId="1455" xr:uid="{600728B8-C5BB-4F72-B27E-0C90AD48E443}"/>
    <cellStyle name="Valuta 2 6 2" xfId="51" xr:uid="{1A096E72-DB2A-49A4-85DF-C9A8BBC98DD6}"/>
    <cellStyle name="Valuta 2 6 2 2" xfId="411" xr:uid="{363A7378-455E-4B2E-8834-AC31A49067A8}"/>
    <cellStyle name="Valuta 2 6 2 3" xfId="771" xr:uid="{2CF7906F-4AD7-4A4A-A71B-EDD5ECFCD1A6}"/>
    <cellStyle name="Valuta 2 6 2 4" xfId="1131" xr:uid="{20BF3623-7FA7-46CE-8F61-E5C432588FF0}"/>
    <cellStyle name="Valuta 2 6 2 5" xfId="1491" xr:uid="{6902697B-C50A-4051-8C34-602B0B37988A}"/>
    <cellStyle name="Valuta 2 6 3" xfId="87" xr:uid="{97500958-416B-4287-90AB-3C7CCA506BCC}"/>
    <cellStyle name="Valuta 2 6 3 2" xfId="447" xr:uid="{4DD837BE-1DF6-4D7B-AEB3-6177ADB8E04B}"/>
    <cellStyle name="Valuta 2 6 3 3" xfId="807" xr:uid="{EDE09183-9FCF-40C9-8364-C6E4CB3F0D7A}"/>
    <cellStyle name="Valuta 2 6 3 4" xfId="1167" xr:uid="{92F50620-3267-49CD-B269-97668C966CE0}"/>
    <cellStyle name="Valuta 2 6 3 5" xfId="1527" xr:uid="{6FB10411-878C-4BA8-904C-839DEF6177B6}"/>
    <cellStyle name="Valuta 2 6 4" xfId="123" xr:uid="{886F189D-74D1-487E-BFB0-D604CFAECAC8}"/>
    <cellStyle name="Valuta 2 6 4 2" xfId="483" xr:uid="{7CA74BB6-8FFB-4CA0-98F1-24E8BA6E2BAD}"/>
    <cellStyle name="Valuta 2 6 4 3" xfId="843" xr:uid="{5C3D5E44-C729-46D7-9486-0EC9373E0CB5}"/>
    <cellStyle name="Valuta 2 6 4 4" xfId="1203" xr:uid="{7E861163-6620-49F3-A48D-48006746D166}"/>
    <cellStyle name="Valuta 2 6 4 5" xfId="1563" xr:uid="{C71CC363-9B72-42C3-A6E4-A2DD1E4A9A1F}"/>
    <cellStyle name="Valuta 2 6 5" xfId="159" xr:uid="{453B093A-67D9-40D0-B8A2-339AD14A0B70}"/>
    <cellStyle name="Valuta 2 6 5 2" xfId="519" xr:uid="{4A60DC2B-EE47-49A2-8481-67B364B5DE73}"/>
    <cellStyle name="Valuta 2 6 5 3" xfId="879" xr:uid="{16B71C96-4366-4C98-8E70-A74927697510}"/>
    <cellStyle name="Valuta 2 6 5 4" xfId="1239" xr:uid="{68C0FAF1-30F0-400D-AE8A-B600A14AC447}"/>
    <cellStyle name="Valuta 2 6 5 5" xfId="1599" xr:uid="{5542C236-91C5-4C41-85CA-23FE3D14A34A}"/>
    <cellStyle name="Valuta 2 6 6" xfId="195" xr:uid="{ACC3E4E3-2556-4CAC-938F-38683F20AC60}"/>
    <cellStyle name="Valuta 2 6 6 2" xfId="555" xr:uid="{E4C085CF-0FEA-4797-9557-2654039F90F5}"/>
    <cellStyle name="Valuta 2 6 6 3" xfId="915" xr:uid="{23FFFD7F-1A9F-446C-86B7-31C6EEF40597}"/>
    <cellStyle name="Valuta 2 6 6 4" xfId="1275" xr:uid="{909BB61A-34ED-44CF-8333-DAB7DC5AC6D3}"/>
    <cellStyle name="Valuta 2 6 6 5" xfId="1635" xr:uid="{DB1C95AE-0D92-4F8D-B9CC-14B4AE870F3A}"/>
    <cellStyle name="Valuta 2 6 7" xfId="231" xr:uid="{46800D06-40BB-4B53-8F57-26DA658FD8E2}"/>
    <cellStyle name="Valuta 2 6 7 2" xfId="591" xr:uid="{1A3307AC-8EFB-493F-B41B-E9566320765E}"/>
    <cellStyle name="Valuta 2 6 7 3" xfId="951" xr:uid="{E99D862A-728A-44C1-9666-CAAA85C35344}"/>
    <cellStyle name="Valuta 2 6 7 4" xfId="1311" xr:uid="{3829B2CE-889F-473F-AA85-9C50268A9086}"/>
    <cellStyle name="Valuta 2 6 7 5" xfId="1671" xr:uid="{E5112CAF-E994-448B-9B5C-EBC68C155231}"/>
    <cellStyle name="Valuta 2 6 8" xfId="267" xr:uid="{71F3C513-26DA-4E40-8053-8FCB25B9BBC5}"/>
    <cellStyle name="Valuta 2 6 8 2" xfId="627" xr:uid="{36FB54DF-62EA-49F6-9676-20A8DAE8A970}"/>
    <cellStyle name="Valuta 2 6 8 3" xfId="987" xr:uid="{601F05B0-EFA8-4E10-9F44-03EC4E71315F}"/>
    <cellStyle name="Valuta 2 6 8 4" xfId="1347" xr:uid="{6F801C9F-CEB8-46A4-B927-E40BA8DF2F0F}"/>
    <cellStyle name="Valuta 2 6 8 5" xfId="1707" xr:uid="{D2B64B4E-59CB-4DFB-B207-2CCC0B89BD7A}"/>
    <cellStyle name="Valuta 2 6 9" xfId="303" xr:uid="{EF1C6FDF-9CAD-4C3E-8985-1A41E073398A}"/>
    <cellStyle name="Valuta 2 6 9 2" xfId="663" xr:uid="{94F705D0-06FC-4666-8F53-D5A8E61C85DE}"/>
    <cellStyle name="Valuta 2 6 9 3" xfId="1023" xr:uid="{892AB8E2-A900-4D5A-8BDA-5AAFDC6FAE47}"/>
    <cellStyle name="Valuta 2 6 9 4" xfId="1383" xr:uid="{831E9B39-B57F-4D61-853F-8332AE2235B1}"/>
    <cellStyle name="Valuta 2 6 9 5" xfId="1743" xr:uid="{F7312E7C-09FD-40E6-9C64-4CF04AD49C57}"/>
    <cellStyle name="Valuta 2 7" xfId="27" xr:uid="{D01FBF92-1BF0-4EA0-9323-E22DEAEF0D7F}"/>
    <cellStyle name="Valuta 2 7 10" xfId="351" xr:uid="{05AA58EC-E0AC-484D-A228-9A3D587C3A90}"/>
    <cellStyle name="Valuta 2 7 10 2" xfId="711" xr:uid="{936B0F57-428E-4D18-A1C2-4E6B76F20E9E}"/>
    <cellStyle name="Valuta 2 7 10 3" xfId="1071" xr:uid="{8C0618D7-B04B-4861-B41F-923E8FBD6792}"/>
    <cellStyle name="Valuta 2 7 10 4" xfId="1431" xr:uid="{7B74805A-B55F-4093-B528-3E19F4FA6F11}"/>
    <cellStyle name="Valuta 2 7 10 5" xfId="1791" xr:uid="{791370C3-302C-428C-8C2C-F01AD87FC95A}"/>
    <cellStyle name="Valuta 2 7 11" xfId="387" xr:uid="{65EEE397-3B34-4F7B-AC3A-C1C4246B3805}"/>
    <cellStyle name="Valuta 2 7 12" xfId="747" xr:uid="{2544F53F-95B5-4DFC-8071-513F35FFF144}"/>
    <cellStyle name="Valuta 2 7 13" xfId="1107" xr:uid="{29B71251-5ACA-4A6A-803A-4F9596F9C7E7}"/>
    <cellStyle name="Valuta 2 7 14" xfId="1467" xr:uid="{EA787768-9518-4C2D-9490-BB33DE95D0C4}"/>
    <cellStyle name="Valuta 2 7 2" xfId="63" xr:uid="{B894996D-997D-4616-8380-4702CC1B24F3}"/>
    <cellStyle name="Valuta 2 7 2 2" xfId="423" xr:uid="{73A290D2-F601-4CF0-9099-E37A64D1067F}"/>
    <cellStyle name="Valuta 2 7 2 3" xfId="783" xr:uid="{39DE3423-1F0C-448E-B4CD-A0762363C63C}"/>
    <cellStyle name="Valuta 2 7 2 4" xfId="1143" xr:uid="{7591AF7B-8A7E-4BB6-AAD1-66AE52EFA286}"/>
    <cellStyle name="Valuta 2 7 2 5" xfId="1503" xr:uid="{FA9C63F6-314B-4E0E-B8CB-EE740B1D72DC}"/>
    <cellStyle name="Valuta 2 7 3" xfId="99" xr:uid="{5CF30D75-7541-457C-A80F-37BC675413E4}"/>
    <cellStyle name="Valuta 2 7 3 2" xfId="459" xr:uid="{DD490E2E-DE07-4210-9ED3-DC322843E1A6}"/>
    <cellStyle name="Valuta 2 7 3 3" xfId="819" xr:uid="{E603BD21-8BB0-42C0-BBED-4CFAA1409238}"/>
    <cellStyle name="Valuta 2 7 3 4" xfId="1179" xr:uid="{65A95B73-EC87-43B7-87AE-E8C02F50D868}"/>
    <cellStyle name="Valuta 2 7 3 5" xfId="1539" xr:uid="{8FF671C4-4DED-490E-B88B-E3747F8409D2}"/>
    <cellStyle name="Valuta 2 7 4" xfId="135" xr:uid="{BC71703B-626C-4AEA-8ED5-E8B77200D63E}"/>
    <cellStyle name="Valuta 2 7 4 2" xfId="495" xr:uid="{412C8E8B-A877-409F-B1A9-E59D9B98E702}"/>
    <cellStyle name="Valuta 2 7 4 3" xfId="855" xr:uid="{F541B9FF-B8B1-4ADE-8DC0-328CAE928E9D}"/>
    <cellStyle name="Valuta 2 7 4 4" xfId="1215" xr:uid="{9DA00664-1692-4470-A50C-1EA70ED24D29}"/>
    <cellStyle name="Valuta 2 7 4 5" xfId="1575" xr:uid="{3A034B02-9B5D-43AC-859D-0F352B7DCB26}"/>
    <cellStyle name="Valuta 2 7 5" xfId="171" xr:uid="{261E1641-C34A-42EA-BF90-728D5102A122}"/>
    <cellStyle name="Valuta 2 7 5 2" xfId="531" xr:uid="{95020AE8-E35B-4E53-A9D9-D03100F028FF}"/>
    <cellStyle name="Valuta 2 7 5 3" xfId="891" xr:uid="{33E7AEAF-065E-4425-961D-B4684885F3F9}"/>
    <cellStyle name="Valuta 2 7 5 4" xfId="1251" xr:uid="{CC08CF25-8D0C-4211-9FF8-092E28CF2AE7}"/>
    <cellStyle name="Valuta 2 7 5 5" xfId="1611" xr:uid="{2A284594-32E7-4816-AB1F-FAB889E397AC}"/>
    <cellStyle name="Valuta 2 7 6" xfId="207" xr:uid="{DBF21A96-C09B-4970-89A8-4A3678E18AEA}"/>
    <cellStyle name="Valuta 2 7 6 2" xfId="567" xr:uid="{F727EA96-F6CD-485E-8C11-64D6CA08C549}"/>
    <cellStyle name="Valuta 2 7 6 3" xfId="927" xr:uid="{7F55582B-2BE6-43B4-8F37-F6E814ACFADD}"/>
    <cellStyle name="Valuta 2 7 6 4" xfId="1287" xr:uid="{E557324A-CD37-4CE4-86A6-AC9E14A024C5}"/>
    <cellStyle name="Valuta 2 7 6 5" xfId="1647" xr:uid="{4303A16E-89A3-4873-B9D0-E52F6A8FE976}"/>
    <cellStyle name="Valuta 2 7 7" xfId="243" xr:uid="{73B6F0C0-FCE0-4CBB-A9A9-D4EEFFBCA377}"/>
    <cellStyle name="Valuta 2 7 7 2" xfId="603" xr:uid="{C5F084C2-E1F6-46A1-89C2-7E1940BE192D}"/>
    <cellStyle name="Valuta 2 7 7 3" xfId="963" xr:uid="{FCEAA949-D0AE-4B0B-AFEA-F016AB3563EE}"/>
    <cellStyle name="Valuta 2 7 7 4" xfId="1323" xr:uid="{F26EB57C-C9D7-43DC-B3E4-B07297A7632A}"/>
    <cellStyle name="Valuta 2 7 7 5" xfId="1683" xr:uid="{5DCDFBF8-0C60-4A6E-A29D-B52328FADF6C}"/>
    <cellStyle name="Valuta 2 7 8" xfId="279" xr:uid="{79959505-6A60-459A-9AD8-6E2687900839}"/>
    <cellStyle name="Valuta 2 7 8 2" xfId="639" xr:uid="{7BB726C0-6B60-432D-9993-46C375396EBA}"/>
    <cellStyle name="Valuta 2 7 8 3" xfId="999" xr:uid="{2B040278-0C8D-4B2D-9DC7-196AD6D6E24D}"/>
    <cellStyle name="Valuta 2 7 8 4" xfId="1359" xr:uid="{3765E6BB-4D58-43AD-BC0A-4CF278464C2C}"/>
    <cellStyle name="Valuta 2 7 8 5" xfId="1719" xr:uid="{300349A4-F36B-48A0-A4AF-386B88AADC76}"/>
    <cellStyle name="Valuta 2 7 9" xfId="315" xr:uid="{0A953EC6-7868-43FD-A4D6-1590E487A2F2}"/>
    <cellStyle name="Valuta 2 7 9 2" xfId="675" xr:uid="{89064CB6-93B3-4718-9142-ED2AA1BB35E9}"/>
    <cellStyle name="Valuta 2 7 9 3" xfId="1035" xr:uid="{5A1A9F91-A138-458E-87D2-71D6A1E3598D}"/>
    <cellStyle name="Valuta 2 7 9 4" xfId="1395" xr:uid="{4CD3514B-C4CA-4C19-91E7-6CDCBE9980F3}"/>
    <cellStyle name="Valuta 2 7 9 5" xfId="1755" xr:uid="{08167DFA-5961-4144-8E77-E4AED61316E2}"/>
    <cellStyle name="Valuta 2 8" xfId="39" xr:uid="{B8E77A46-8822-4572-AD54-1BBD5B6DDABC}"/>
    <cellStyle name="Valuta 2 8 2" xfId="399" xr:uid="{6483DC6A-5F3A-4611-ACA5-9DFBB4DF83C0}"/>
    <cellStyle name="Valuta 2 8 3" xfId="759" xr:uid="{ACBA88EE-2458-40B8-BEA4-CC4F149B2018}"/>
    <cellStyle name="Valuta 2 8 4" xfId="1119" xr:uid="{C93363CF-7BC5-4916-8ED4-7037BC448444}"/>
    <cellStyle name="Valuta 2 8 5" xfId="1479" xr:uid="{9DF3516F-0EC7-45B8-AD43-E378524BA34E}"/>
    <cellStyle name="Valuta 2 9" xfId="75" xr:uid="{1EAD28BB-F9E6-4808-9FF3-3CCB376A1C75}"/>
    <cellStyle name="Valuta 2 9 2" xfId="435" xr:uid="{8EF619FE-7CF2-482A-9E4D-ABDA877077EE}"/>
    <cellStyle name="Valuta 2 9 3" xfId="795" xr:uid="{3D0E0A12-E5AA-4869-9830-EF9925E59628}"/>
    <cellStyle name="Valuta 2 9 4" xfId="1155" xr:uid="{F5D725EE-2E27-45CC-984A-69B48EC8E5C9}"/>
    <cellStyle name="Valuta 2 9 5" xfId="1515" xr:uid="{F5E29EDA-5697-4306-9389-64D028EF4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hir Sari" id="{C32A208B-5295-461C-A45F-AA7A1657C388}" userId="S::m.sari@dova.nu::668251e4-cfdb-4715-9e72-67686a2b94de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4-02-12T09:22:12.28" personId="{C32A208B-5295-461C-A45F-AA7A1657C388}" id="{8DFC3E20-7F69-40C8-AC8A-244948F6AC9D}">
    <text>Oude naam: Stadsdienst Almere</text>
  </threadedComment>
  <threadedComment ref="C22" dT="2021-02-04T15:30:33.77" personId="{C32A208B-5295-461C-A45F-AA7A1657C388}" id="{B828DD45-5A82-4AB9-8E2F-F855CE2FE06B}">
    <text>Per 13 december 2020 is dit de Noodconcessie Ijssel Vecht ((Veluwe Noord en Veluwe Zuid)) waarvoor overijssel en Gld samen concessieverlener zijn.
De vervoerder is Keolis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DF334-DE30-4D58-987B-F18B08B05559}">
  <dimension ref="A1:T76"/>
  <sheetViews>
    <sheetView tabSelected="1" zoomScaleNormal="100" workbookViewId="0">
      <pane xSplit="3" ySplit="6" topLeftCell="R7" activePane="bottomRight" state="frozen"/>
      <selection pane="topRight" activeCell="D1" sqref="D1"/>
      <selection pane="bottomLeft" activeCell="A7" sqref="A7"/>
      <selection pane="bottomRight" activeCell="S3" sqref="S3"/>
    </sheetView>
  </sheetViews>
  <sheetFormatPr defaultColWidth="8.88671875" defaultRowHeight="14.4" x14ac:dyDescent="0.3"/>
  <cols>
    <col min="1" max="1" width="12.33203125" style="27" bestFit="1" customWidth="1"/>
    <col min="2" max="2" width="48.109375" style="27" customWidth="1"/>
    <col min="3" max="3" width="51.33203125" style="27" customWidth="1"/>
    <col min="4" max="4" width="34.5546875" style="27" customWidth="1"/>
    <col min="5" max="12" width="11.33203125" style="27" customWidth="1"/>
    <col min="13" max="18" width="14.5546875" style="27" customWidth="1"/>
    <col min="19" max="19" width="131.88671875" style="27" customWidth="1"/>
    <col min="20" max="16384" width="8.88671875" style="27"/>
  </cols>
  <sheetData>
    <row r="1" spans="1:20" x14ac:dyDescent="0.3">
      <c r="S1" s="27" t="s">
        <v>117</v>
      </c>
    </row>
    <row r="2" spans="1:20" s="7" customFormat="1" ht="33" x14ac:dyDescent="0.45">
      <c r="A2" s="6" t="s">
        <v>30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  <c r="K2" s="8">
        <v>2019</v>
      </c>
      <c r="L2" s="8">
        <v>2020</v>
      </c>
      <c r="M2" s="8">
        <v>2021</v>
      </c>
      <c r="N2" s="8">
        <v>2022</v>
      </c>
      <c r="O2" s="8">
        <v>2023</v>
      </c>
      <c r="P2" s="8">
        <v>2024</v>
      </c>
      <c r="Q2" s="8">
        <v>2025</v>
      </c>
      <c r="R2" s="8">
        <v>2026</v>
      </c>
      <c r="S2" s="131" t="s">
        <v>157</v>
      </c>
    </row>
    <row r="3" spans="1:20" s="7" customFormat="1" ht="23.4" x14ac:dyDescent="0.45">
      <c r="A3" s="6"/>
      <c r="C3" s="8" t="s">
        <v>31</v>
      </c>
      <c r="D3" s="8"/>
      <c r="E3" s="9">
        <v>0.86</v>
      </c>
      <c r="F3" s="9">
        <v>0.87</v>
      </c>
      <c r="G3" s="9">
        <v>0.88</v>
      </c>
      <c r="H3" s="9">
        <v>0.89</v>
      </c>
      <c r="I3" s="9">
        <v>0.89</v>
      </c>
      <c r="J3" s="9">
        <v>0.9</v>
      </c>
      <c r="K3" s="9">
        <v>0.96</v>
      </c>
      <c r="L3" s="9">
        <v>0.98</v>
      </c>
      <c r="M3" s="9">
        <v>0.99</v>
      </c>
      <c r="N3" s="9">
        <v>1.01</v>
      </c>
      <c r="O3" s="9">
        <v>1.08</v>
      </c>
      <c r="P3" s="9">
        <v>1.08</v>
      </c>
      <c r="Q3" s="9">
        <v>1.1200000000000001</v>
      </c>
      <c r="R3" s="9">
        <v>1.1599999999999999</v>
      </c>
      <c r="S3" s="75"/>
    </row>
    <row r="4" spans="1:20" ht="13.95" customHeight="1" x14ac:dyDescent="0.3">
      <c r="T4" s="81"/>
    </row>
    <row r="5" spans="1:20" s="7" customFormat="1" ht="21" x14ac:dyDescent="0.4">
      <c r="A5" s="10" t="s">
        <v>32</v>
      </c>
      <c r="B5" s="11" t="s">
        <v>0</v>
      </c>
      <c r="C5" s="12" t="s">
        <v>1</v>
      </c>
      <c r="D5" s="13" t="s">
        <v>33</v>
      </c>
      <c r="E5" s="14" t="s">
        <v>2</v>
      </c>
      <c r="F5" s="15" t="s">
        <v>2</v>
      </c>
      <c r="G5" s="10" t="s">
        <v>2</v>
      </c>
      <c r="H5" s="10" t="s">
        <v>2</v>
      </c>
      <c r="I5" s="10" t="s">
        <v>2</v>
      </c>
      <c r="J5" s="10" t="s">
        <v>2</v>
      </c>
      <c r="K5" s="10" t="s">
        <v>2</v>
      </c>
      <c r="L5" s="10" t="s">
        <v>2</v>
      </c>
      <c r="M5" s="10" t="s">
        <v>2</v>
      </c>
      <c r="N5" s="10" t="s">
        <v>2</v>
      </c>
      <c r="O5" s="10" t="s">
        <v>2</v>
      </c>
      <c r="P5" s="10" t="s">
        <v>2</v>
      </c>
      <c r="Q5" s="10" t="s">
        <v>2</v>
      </c>
      <c r="R5" s="10" t="s">
        <v>2</v>
      </c>
      <c r="S5" s="14" t="s">
        <v>131</v>
      </c>
      <c r="T5" s="80"/>
    </row>
    <row r="6" spans="1:20" s="7" customFormat="1" ht="15.6" x14ac:dyDescent="0.3">
      <c r="A6" s="16" t="s">
        <v>34</v>
      </c>
      <c r="B6" s="17"/>
      <c r="C6" s="18" t="s">
        <v>35</v>
      </c>
      <c r="D6" s="19" t="s">
        <v>114</v>
      </c>
      <c r="E6" s="20">
        <v>2013</v>
      </c>
      <c r="F6" s="21">
        <v>2014</v>
      </c>
      <c r="G6" s="22">
        <v>2015</v>
      </c>
      <c r="H6" s="22">
        <v>2016</v>
      </c>
      <c r="I6" s="22">
        <v>2017</v>
      </c>
      <c r="J6" s="22">
        <v>2018</v>
      </c>
      <c r="K6" s="22">
        <v>2019</v>
      </c>
      <c r="L6" s="22">
        <v>2020</v>
      </c>
      <c r="M6" s="22">
        <v>2021</v>
      </c>
      <c r="N6" s="22">
        <v>2022</v>
      </c>
      <c r="O6" s="22">
        <v>2023</v>
      </c>
      <c r="P6" s="22">
        <v>2024</v>
      </c>
      <c r="Q6" s="22">
        <v>2025</v>
      </c>
      <c r="R6" s="22">
        <v>2026</v>
      </c>
      <c r="S6" s="22"/>
      <c r="T6" s="27"/>
    </row>
    <row r="7" spans="1:20" ht="88.2" customHeight="1" x14ac:dyDescent="0.3">
      <c r="A7" s="2">
        <v>1</v>
      </c>
      <c r="B7" s="23" t="s">
        <v>36</v>
      </c>
      <c r="C7" s="24" t="s">
        <v>3</v>
      </c>
      <c r="D7" s="23" t="s">
        <v>112</v>
      </c>
      <c r="E7" s="25">
        <v>0.151</v>
      </c>
      <c r="F7" s="25">
        <v>0.153</v>
      </c>
      <c r="G7" s="25">
        <v>0.155</v>
      </c>
      <c r="H7" s="26">
        <v>0.157</v>
      </c>
      <c r="I7" s="26">
        <v>0.157</v>
      </c>
      <c r="J7" s="26">
        <v>0.157</v>
      </c>
      <c r="K7" s="26">
        <v>0.16600000000000001</v>
      </c>
      <c r="L7" s="26">
        <v>0.17</v>
      </c>
      <c r="M7" s="26">
        <v>0.17100000000000001</v>
      </c>
      <c r="N7" s="26">
        <v>0.17499999999999999</v>
      </c>
      <c r="O7" s="86">
        <v>0.188</v>
      </c>
      <c r="P7" s="86">
        <v>0.188</v>
      </c>
      <c r="Q7" s="111">
        <v>0.19400000000000001</v>
      </c>
      <c r="R7" s="123">
        <v>0.20200000000000001</v>
      </c>
      <c r="S7" s="74" t="s">
        <v>143</v>
      </c>
    </row>
    <row r="8" spans="1:20" ht="28.8" x14ac:dyDescent="0.3">
      <c r="A8" s="2">
        <v>2</v>
      </c>
      <c r="B8" s="2" t="s">
        <v>37</v>
      </c>
      <c r="C8" s="1" t="s">
        <v>38</v>
      </c>
      <c r="D8" s="28" t="s">
        <v>39</v>
      </c>
      <c r="E8" s="29" t="s">
        <v>40</v>
      </c>
      <c r="F8" s="29" t="s">
        <v>40</v>
      </c>
      <c r="G8" s="29" t="s">
        <v>40</v>
      </c>
      <c r="H8" s="29" t="s">
        <v>40</v>
      </c>
      <c r="I8" s="30">
        <v>1.4</v>
      </c>
      <c r="J8" s="30">
        <v>1.5</v>
      </c>
      <c r="K8" s="30">
        <v>1.6</v>
      </c>
      <c r="L8" s="30">
        <v>1.65</v>
      </c>
      <c r="M8" s="30">
        <v>1.67</v>
      </c>
      <c r="N8" s="30">
        <v>1.7</v>
      </c>
      <c r="O8" s="30">
        <v>1.82</v>
      </c>
      <c r="P8" s="89">
        <v>1.82</v>
      </c>
      <c r="Q8" s="113">
        <v>1.88</v>
      </c>
      <c r="R8" s="113">
        <v>1.95</v>
      </c>
      <c r="S8" s="33" t="s">
        <v>150</v>
      </c>
    </row>
    <row r="9" spans="1:20" x14ac:dyDescent="0.3">
      <c r="A9" s="2">
        <v>3</v>
      </c>
      <c r="B9" s="2" t="s">
        <v>37</v>
      </c>
      <c r="C9" s="1" t="s">
        <v>41</v>
      </c>
      <c r="D9" s="2" t="s">
        <v>42</v>
      </c>
      <c r="E9" s="29" t="s">
        <v>40</v>
      </c>
      <c r="F9" s="29" t="s">
        <v>40</v>
      </c>
      <c r="G9" s="29" t="s">
        <v>40</v>
      </c>
      <c r="H9" s="29" t="s">
        <v>40</v>
      </c>
      <c r="I9" s="30">
        <v>1.5</v>
      </c>
      <c r="J9" s="30">
        <v>1.5</v>
      </c>
      <c r="K9" s="30">
        <v>1.6</v>
      </c>
      <c r="L9" s="30">
        <v>1.65</v>
      </c>
      <c r="M9" s="30">
        <v>1.67</v>
      </c>
      <c r="N9" s="30">
        <v>1.7</v>
      </c>
      <c r="O9" s="30">
        <v>1.82</v>
      </c>
      <c r="P9" s="89">
        <v>1.82</v>
      </c>
      <c r="Q9" s="113">
        <v>1.88</v>
      </c>
      <c r="R9" s="113">
        <v>1.95</v>
      </c>
      <c r="S9" s="33" t="s">
        <v>151</v>
      </c>
    </row>
    <row r="10" spans="1:20" x14ac:dyDescent="0.3">
      <c r="A10" s="2">
        <v>4</v>
      </c>
      <c r="B10" s="2" t="s">
        <v>37</v>
      </c>
      <c r="C10" s="1" t="s">
        <v>43</v>
      </c>
      <c r="D10" s="2" t="s">
        <v>42</v>
      </c>
      <c r="E10" s="29" t="s">
        <v>40</v>
      </c>
      <c r="F10" s="29" t="s">
        <v>40</v>
      </c>
      <c r="G10" s="29" t="s">
        <v>40</v>
      </c>
      <c r="H10" s="29" t="s">
        <v>40</v>
      </c>
      <c r="I10" s="30">
        <v>1.5</v>
      </c>
      <c r="J10" s="30">
        <v>1.5</v>
      </c>
      <c r="K10" s="30">
        <v>1.6</v>
      </c>
      <c r="L10" s="30">
        <v>1.65</v>
      </c>
      <c r="M10" s="30">
        <v>1.67</v>
      </c>
      <c r="N10" s="30">
        <v>1.7</v>
      </c>
      <c r="O10" s="30">
        <v>1.82</v>
      </c>
      <c r="P10" s="89">
        <v>1.82</v>
      </c>
      <c r="Q10" s="113">
        <v>1.88</v>
      </c>
      <c r="R10" s="113">
        <v>1.95</v>
      </c>
      <c r="S10" s="33" t="s">
        <v>151</v>
      </c>
    </row>
    <row r="11" spans="1:20" x14ac:dyDescent="0.3">
      <c r="A11" s="2"/>
      <c r="B11" s="2"/>
      <c r="C11" s="1" t="s">
        <v>44</v>
      </c>
      <c r="D11" s="2" t="s">
        <v>42</v>
      </c>
      <c r="E11" s="29"/>
      <c r="F11" s="29"/>
      <c r="G11" s="29"/>
      <c r="H11" s="29"/>
      <c r="I11" s="29"/>
      <c r="J11" s="29"/>
      <c r="K11" s="30">
        <v>2</v>
      </c>
      <c r="L11" s="30">
        <v>2.0499999999999998</v>
      </c>
      <c r="M11" s="30">
        <v>2.0699999999999998</v>
      </c>
      <c r="N11" s="30">
        <v>2.11</v>
      </c>
      <c r="O11" s="30">
        <v>2.27</v>
      </c>
      <c r="P11" s="89">
        <v>2.27</v>
      </c>
      <c r="Q11" s="113">
        <v>2.35</v>
      </c>
      <c r="R11" s="113">
        <v>2.4500000000000002</v>
      </c>
      <c r="S11" s="33" t="s">
        <v>150</v>
      </c>
    </row>
    <row r="12" spans="1:20" x14ac:dyDescent="0.3">
      <c r="A12" s="2">
        <v>5</v>
      </c>
      <c r="B12" s="2" t="s">
        <v>37</v>
      </c>
      <c r="C12" s="1" t="s">
        <v>45</v>
      </c>
      <c r="D12" s="2" t="s">
        <v>42</v>
      </c>
      <c r="E12" s="29">
        <v>0.129</v>
      </c>
      <c r="F12" s="29">
        <v>0.13700000000000001</v>
      </c>
      <c r="G12" s="29">
        <v>0.14499999999999999</v>
      </c>
      <c r="H12" s="29">
        <v>0.14699999999999999</v>
      </c>
      <c r="I12" s="29">
        <v>0.14799999999999999</v>
      </c>
      <c r="J12" s="29">
        <v>0.157</v>
      </c>
      <c r="K12" s="29">
        <v>0.16600000000000001</v>
      </c>
      <c r="L12" s="29">
        <v>0.17</v>
      </c>
      <c r="M12" s="29">
        <v>0.17100000000000001</v>
      </c>
      <c r="N12" s="77">
        <v>0.17499999999999999</v>
      </c>
      <c r="O12" s="77">
        <v>0.187</v>
      </c>
      <c r="P12" s="98">
        <v>0.187</v>
      </c>
      <c r="Q12" s="114">
        <v>0.193</v>
      </c>
      <c r="R12" s="130">
        <v>0.20100000000000001</v>
      </c>
      <c r="S12" s="83" t="s">
        <v>133</v>
      </c>
    </row>
    <row r="13" spans="1:20" x14ac:dyDescent="0.3">
      <c r="A13" s="2">
        <v>6</v>
      </c>
      <c r="B13" s="2" t="s">
        <v>37</v>
      </c>
      <c r="C13" s="1" t="s">
        <v>4</v>
      </c>
      <c r="D13" s="2" t="s">
        <v>42</v>
      </c>
      <c r="E13" s="29">
        <v>0.129</v>
      </c>
      <c r="F13" s="29">
        <v>0.13700000000000001</v>
      </c>
      <c r="G13" s="29">
        <v>0.14499999999999999</v>
      </c>
      <c r="H13" s="29">
        <v>0.14699999999999999</v>
      </c>
      <c r="I13" s="29">
        <v>0.14799999999999999</v>
      </c>
      <c r="J13" s="29">
        <v>0.157</v>
      </c>
      <c r="K13" s="29">
        <v>0.16600000000000001</v>
      </c>
      <c r="L13" s="29">
        <v>0.17</v>
      </c>
      <c r="M13" s="29">
        <v>0.17100000000000001</v>
      </c>
      <c r="N13" s="29">
        <v>0.17499999999999999</v>
      </c>
      <c r="O13" s="29">
        <v>0.187</v>
      </c>
      <c r="P13" s="69">
        <v>0.187</v>
      </c>
      <c r="Q13" s="112">
        <v>0.193</v>
      </c>
      <c r="R13" s="132">
        <v>0.20100000000000001</v>
      </c>
      <c r="S13" s="83" t="s">
        <v>148</v>
      </c>
    </row>
    <row r="14" spans="1:20" x14ac:dyDescent="0.3">
      <c r="A14" s="23">
        <v>7</v>
      </c>
      <c r="B14" s="23" t="s">
        <v>127</v>
      </c>
      <c r="C14" s="24" t="s">
        <v>120</v>
      </c>
      <c r="D14" s="23" t="s">
        <v>61</v>
      </c>
      <c r="E14" s="31">
        <v>0.13700000000000001</v>
      </c>
      <c r="F14" s="31">
        <v>0.13900000000000001</v>
      </c>
      <c r="G14" s="31">
        <v>0.14099999999999999</v>
      </c>
      <c r="H14" s="31">
        <v>0.14299999999999999</v>
      </c>
      <c r="I14" s="31">
        <v>0.155</v>
      </c>
      <c r="J14" s="31">
        <v>0.16400000000000001</v>
      </c>
      <c r="K14" s="31">
        <v>0.17299999999999999</v>
      </c>
      <c r="L14" s="31">
        <v>0.17699999999999999</v>
      </c>
      <c r="M14" s="31">
        <v>0.17899999999999999</v>
      </c>
      <c r="N14" s="31">
        <v>0.182</v>
      </c>
      <c r="O14" s="31">
        <v>0.19600000000000001</v>
      </c>
      <c r="P14" s="61">
        <v>0.19600000000000001</v>
      </c>
      <c r="Q14" s="61">
        <v>0.20300000000000001</v>
      </c>
      <c r="R14" s="133">
        <v>0.21</v>
      </c>
      <c r="S14" s="32" t="s">
        <v>134</v>
      </c>
    </row>
    <row r="15" spans="1:20" x14ac:dyDescent="0.3">
      <c r="A15" s="23">
        <v>8</v>
      </c>
      <c r="B15" s="23" t="s">
        <v>46</v>
      </c>
      <c r="C15" s="24" t="s">
        <v>5</v>
      </c>
      <c r="D15" s="23" t="s">
        <v>47</v>
      </c>
      <c r="E15" s="31">
        <v>0.13700000000000001</v>
      </c>
      <c r="F15" s="31">
        <v>0.13900000000000001</v>
      </c>
      <c r="G15" s="31">
        <v>0.151</v>
      </c>
      <c r="H15" s="25">
        <v>0.16300000000000001</v>
      </c>
      <c r="I15" s="31">
        <v>0.17699999999999999</v>
      </c>
      <c r="J15" s="31">
        <v>0.186</v>
      </c>
      <c r="K15" s="31">
        <v>0.19600000000000001</v>
      </c>
      <c r="L15" s="31">
        <v>0.20200000000000001</v>
      </c>
      <c r="M15" s="31">
        <v>0.20300000000000001</v>
      </c>
      <c r="N15" s="31">
        <v>0.20799999999999999</v>
      </c>
      <c r="O15" s="31">
        <v>0.223</v>
      </c>
      <c r="P15" s="61">
        <v>0.223</v>
      </c>
      <c r="Q15" s="61">
        <v>0.23</v>
      </c>
      <c r="R15" s="133">
        <v>0.23899999999999999</v>
      </c>
      <c r="S15" s="32" t="s">
        <v>135</v>
      </c>
    </row>
    <row r="16" spans="1:20" x14ac:dyDescent="0.3">
      <c r="A16" s="23"/>
      <c r="B16" s="23" t="s">
        <v>46</v>
      </c>
      <c r="C16" s="24" t="s">
        <v>22</v>
      </c>
      <c r="D16" s="23" t="s">
        <v>111</v>
      </c>
      <c r="E16" s="31"/>
      <c r="F16" s="31"/>
      <c r="G16" s="31"/>
      <c r="H16" s="25"/>
      <c r="I16" s="31">
        <v>0.161</v>
      </c>
      <c r="J16" s="31">
        <v>0.17699999999999999</v>
      </c>
      <c r="K16" s="31">
        <v>0.184</v>
      </c>
      <c r="L16" s="31">
        <v>0.188</v>
      </c>
      <c r="M16" s="31">
        <v>0.193</v>
      </c>
      <c r="N16" s="31">
        <v>0.19700000000000001</v>
      </c>
      <c r="O16" s="31">
        <v>0.21099999999999999</v>
      </c>
      <c r="P16" s="61">
        <v>0.19600000000000001</v>
      </c>
      <c r="Q16" s="46"/>
      <c r="R16" s="46"/>
      <c r="S16" s="61"/>
    </row>
    <row r="17" spans="1:20" x14ac:dyDescent="0.3">
      <c r="A17" s="2">
        <v>9</v>
      </c>
      <c r="B17" s="2" t="s">
        <v>48</v>
      </c>
      <c r="C17" s="1" t="s">
        <v>22</v>
      </c>
      <c r="D17" s="2" t="s">
        <v>111</v>
      </c>
      <c r="E17" s="5">
        <v>0.13700000000000001</v>
      </c>
      <c r="F17" s="5">
        <v>0.13900000000000001</v>
      </c>
      <c r="G17" s="5">
        <v>0.14099999999999999</v>
      </c>
      <c r="H17" s="5">
        <v>0.14299999999999999</v>
      </c>
      <c r="I17" s="5">
        <v>0.14399999999999999</v>
      </c>
      <c r="J17" s="5">
        <v>0.154</v>
      </c>
      <c r="K17" s="5">
        <v>0.16500000000000001</v>
      </c>
      <c r="L17" s="5">
        <v>0.16900000000000001</v>
      </c>
      <c r="M17" s="5">
        <v>0.17</v>
      </c>
      <c r="N17" s="5">
        <v>0.17199999999999999</v>
      </c>
      <c r="O17" s="88">
        <v>0.185</v>
      </c>
      <c r="P17" s="100">
        <v>0.19600000000000001</v>
      </c>
      <c r="Q17" s="34"/>
      <c r="R17" s="34"/>
      <c r="S17" s="2"/>
    </row>
    <row r="18" spans="1:20" x14ac:dyDescent="0.3">
      <c r="A18" s="2">
        <v>10</v>
      </c>
      <c r="B18" s="2" t="s">
        <v>49</v>
      </c>
      <c r="C18" s="1" t="s">
        <v>50</v>
      </c>
      <c r="D18" s="2" t="s">
        <v>42</v>
      </c>
      <c r="E18" s="30">
        <v>1.26</v>
      </c>
      <c r="F18" s="30">
        <v>1.3599999999999999</v>
      </c>
      <c r="G18" s="30">
        <v>1.38</v>
      </c>
      <c r="H18" s="30">
        <v>1.4</v>
      </c>
      <c r="I18" s="30">
        <v>1.4</v>
      </c>
      <c r="J18" s="30">
        <v>1.42</v>
      </c>
      <c r="K18" s="30">
        <v>1.5</v>
      </c>
      <c r="L18" s="30">
        <v>1.52</v>
      </c>
      <c r="M18" s="30">
        <v>1.54</v>
      </c>
      <c r="N18" s="30">
        <v>1.57</v>
      </c>
      <c r="O18" s="89">
        <v>1.68</v>
      </c>
      <c r="P18" s="99">
        <v>0.19600000000000001</v>
      </c>
      <c r="Q18" s="34"/>
      <c r="R18" s="34"/>
      <c r="S18" s="2"/>
    </row>
    <row r="19" spans="1:20" x14ac:dyDescent="0.3">
      <c r="A19" s="2"/>
      <c r="B19" s="2"/>
      <c r="C19" s="1" t="s">
        <v>51</v>
      </c>
      <c r="D19" s="2" t="s">
        <v>42</v>
      </c>
      <c r="E19" s="30">
        <v>1.91</v>
      </c>
      <c r="F19" s="30">
        <v>2.0299999999999998</v>
      </c>
      <c r="G19" s="30">
        <v>2.0499999999999998</v>
      </c>
      <c r="H19" s="30">
        <v>2.0699999999999998</v>
      </c>
      <c r="I19" s="30">
        <v>2.08</v>
      </c>
      <c r="J19" s="30">
        <v>2.11</v>
      </c>
      <c r="K19" s="30">
        <v>2.2599999999999998</v>
      </c>
      <c r="L19" s="30">
        <v>2.2799999999999998</v>
      </c>
      <c r="M19" s="30">
        <v>2.2999999999999998</v>
      </c>
      <c r="N19" s="30">
        <v>2.35</v>
      </c>
      <c r="O19" s="89">
        <v>2.52</v>
      </c>
      <c r="P19" s="34"/>
      <c r="Q19" s="34"/>
      <c r="R19" s="34"/>
      <c r="S19" s="33"/>
    </row>
    <row r="20" spans="1:20" x14ac:dyDescent="0.3">
      <c r="A20" s="2">
        <v>11</v>
      </c>
      <c r="B20" s="2" t="s">
        <v>52</v>
      </c>
      <c r="C20" s="1" t="s">
        <v>125</v>
      </c>
      <c r="D20" s="2" t="s">
        <v>47</v>
      </c>
      <c r="E20" s="29">
        <v>0.12</v>
      </c>
      <c r="F20" s="29">
        <v>0.121</v>
      </c>
      <c r="G20" s="29">
        <v>0.125</v>
      </c>
      <c r="H20" s="29">
        <v>0.13700000000000001</v>
      </c>
      <c r="I20" s="29">
        <v>0.13700000000000001</v>
      </c>
      <c r="J20" s="29">
        <v>0.14099999999999999</v>
      </c>
      <c r="K20" s="29">
        <v>0.15</v>
      </c>
      <c r="L20" s="29">
        <v>0.154</v>
      </c>
      <c r="M20" s="29">
        <v>0.156</v>
      </c>
      <c r="N20" s="29">
        <v>0.161</v>
      </c>
      <c r="O20" s="69">
        <v>0.17699999999999999</v>
      </c>
      <c r="P20" s="69">
        <v>0.17699999999999999</v>
      </c>
      <c r="Q20" s="110">
        <v>0.185</v>
      </c>
      <c r="R20" s="134">
        <v>0.192</v>
      </c>
      <c r="S20" s="72"/>
    </row>
    <row r="21" spans="1:20" x14ac:dyDescent="0.3">
      <c r="A21" s="2">
        <v>12</v>
      </c>
      <c r="B21" s="2" t="s">
        <v>52</v>
      </c>
      <c r="C21" s="1" t="s">
        <v>25</v>
      </c>
      <c r="D21" s="2" t="s">
        <v>47</v>
      </c>
      <c r="E21" s="29">
        <v>0.12</v>
      </c>
      <c r="F21" s="29">
        <v>0.121</v>
      </c>
      <c r="G21" s="29">
        <v>0.125</v>
      </c>
      <c r="H21" s="29">
        <v>0.13700000000000001</v>
      </c>
      <c r="I21" s="29">
        <v>0.13700000000000001</v>
      </c>
      <c r="J21" s="34"/>
      <c r="K21" s="34"/>
      <c r="L21" s="34"/>
      <c r="M21" s="34"/>
      <c r="N21" s="34"/>
      <c r="O21" s="34"/>
      <c r="P21" s="34"/>
      <c r="Q21" s="34"/>
      <c r="R21" s="34"/>
      <c r="S21" s="5"/>
    </row>
    <row r="22" spans="1:20" x14ac:dyDescent="0.3">
      <c r="A22" s="23">
        <v>13</v>
      </c>
      <c r="B22" s="23" t="s">
        <v>53</v>
      </c>
      <c r="C22" s="24" t="s">
        <v>6</v>
      </c>
      <c r="D22" s="23" t="s">
        <v>54</v>
      </c>
      <c r="E22" s="31">
        <v>0.13700000000000001</v>
      </c>
      <c r="F22" s="31">
        <v>0.13900000000000001</v>
      </c>
      <c r="G22" s="31">
        <v>0.14099999999999999</v>
      </c>
      <c r="H22" s="31">
        <v>0.14299999999999999</v>
      </c>
      <c r="I22" s="31">
        <v>0.14399999999999999</v>
      </c>
      <c r="J22" s="31">
        <v>0.16600000000000001</v>
      </c>
      <c r="K22" s="31">
        <v>0.17499999999999999</v>
      </c>
      <c r="L22" s="31">
        <v>0.17799999999999999</v>
      </c>
      <c r="M22" s="31">
        <v>0.17860000000000001</v>
      </c>
      <c r="N22" s="31">
        <v>0.182</v>
      </c>
      <c r="O22" s="61">
        <v>0.19560576000000002</v>
      </c>
      <c r="P22" s="61">
        <v>0.19600000000000001</v>
      </c>
      <c r="Q22" s="121">
        <v>0.20300000000000001</v>
      </c>
      <c r="R22" s="135">
        <v>0.21</v>
      </c>
      <c r="S22" s="124" t="s">
        <v>152</v>
      </c>
    </row>
    <row r="23" spans="1:20" x14ac:dyDescent="0.3">
      <c r="A23" s="23">
        <v>14</v>
      </c>
      <c r="B23" s="23" t="s">
        <v>53</v>
      </c>
      <c r="C23" s="24" t="s">
        <v>26</v>
      </c>
      <c r="D23" s="23" t="s">
        <v>42</v>
      </c>
      <c r="E23" s="31">
        <v>0.13700000000000001</v>
      </c>
      <c r="F23" s="31">
        <v>0.13900000000000001</v>
      </c>
      <c r="G23" s="31">
        <v>0.14000000000000001</v>
      </c>
      <c r="H23" s="31">
        <v>0.14299999999999999</v>
      </c>
      <c r="I23" s="31">
        <v>0.14399999999999999</v>
      </c>
      <c r="J23" s="31">
        <v>0.16300000000000001</v>
      </c>
      <c r="K23" s="31">
        <v>0.17199999999999999</v>
      </c>
      <c r="L23" s="31">
        <v>0.17525028035418469</v>
      </c>
      <c r="M23" s="31">
        <v>0.17499999999999999</v>
      </c>
      <c r="N23" s="78">
        <v>0.17870999999999998</v>
      </c>
      <c r="O23" s="91">
        <v>0.19164860399999997</v>
      </c>
      <c r="P23" s="91">
        <v>0.19164860399999997</v>
      </c>
      <c r="Q23" s="105">
        <v>0.19800000000000001</v>
      </c>
      <c r="R23" s="135">
        <v>0.20599999999999999</v>
      </c>
      <c r="S23" s="31"/>
    </row>
    <row r="24" spans="1:20" s="36" customFormat="1" x14ac:dyDescent="0.3">
      <c r="A24" s="23"/>
      <c r="B24" s="23" t="s">
        <v>53</v>
      </c>
      <c r="C24" s="24" t="s">
        <v>27</v>
      </c>
      <c r="D24" s="23" t="s">
        <v>55</v>
      </c>
      <c r="E24" s="31" t="s">
        <v>56</v>
      </c>
      <c r="F24" s="31">
        <v>0.13700000000000001</v>
      </c>
      <c r="G24" s="35">
        <v>0.14599999999999999</v>
      </c>
      <c r="H24" s="65">
        <v>0.14799999999999999</v>
      </c>
      <c r="I24" s="65">
        <v>0.14899999999999999</v>
      </c>
      <c r="J24" s="65">
        <v>0.161</v>
      </c>
      <c r="K24" s="65">
        <v>0.16800000000000001</v>
      </c>
      <c r="L24" s="65">
        <v>0.17</v>
      </c>
      <c r="M24" s="65">
        <v>0.17</v>
      </c>
      <c r="N24" s="65">
        <v>0.17258280000000001</v>
      </c>
      <c r="O24" s="65">
        <v>0.18552519999999997</v>
      </c>
      <c r="P24" s="65">
        <v>0.18552519999999997</v>
      </c>
      <c r="Q24" s="65">
        <v>0.192</v>
      </c>
      <c r="R24" s="136">
        <v>0.19900000000000001</v>
      </c>
      <c r="S24" s="65"/>
      <c r="T24" s="27"/>
    </row>
    <row r="25" spans="1:20" ht="28.8" x14ac:dyDescent="0.3">
      <c r="A25" s="2">
        <v>16</v>
      </c>
      <c r="B25" s="2" t="s">
        <v>57</v>
      </c>
      <c r="C25" s="1" t="s">
        <v>57</v>
      </c>
      <c r="D25" s="2" t="s">
        <v>115</v>
      </c>
      <c r="E25" s="29">
        <v>0.113</v>
      </c>
      <c r="F25" s="29">
        <v>0.122</v>
      </c>
      <c r="G25" s="29">
        <v>0.124</v>
      </c>
      <c r="H25" s="29">
        <v>0.13200000000000001</v>
      </c>
      <c r="I25" s="66">
        <v>0.13700000000000001</v>
      </c>
      <c r="J25" s="66">
        <v>0.14299999999999999</v>
      </c>
      <c r="K25" s="66">
        <v>0.154</v>
      </c>
      <c r="L25" s="66">
        <v>0.16900000000000001</v>
      </c>
      <c r="M25" s="73">
        <v>0.17100000000000001</v>
      </c>
      <c r="N25" s="73">
        <v>0.17499999999999999</v>
      </c>
      <c r="O25" s="87">
        <v>0.187</v>
      </c>
      <c r="P25" s="87">
        <v>0.187</v>
      </c>
      <c r="Q25" s="119">
        <v>0.193</v>
      </c>
      <c r="R25" s="119">
        <v>0.20100000000000001</v>
      </c>
      <c r="S25" s="124" t="s">
        <v>149</v>
      </c>
    </row>
    <row r="26" spans="1:20" x14ac:dyDescent="0.3">
      <c r="A26" s="2">
        <v>17</v>
      </c>
      <c r="B26" s="2" t="s">
        <v>57</v>
      </c>
      <c r="C26" s="27" t="s">
        <v>7</v>
      </c>
      <c r="D26" s="2" t="s">
        <v>58</v>
      </c>
      <c r="E26" s="29">
        <v>0.125</v>
      </c>
      <c r="F26" s="29">
        <v>0.127</v>
      </c>
      <c r="G26" s="29">
        <v>0.128</v>
      </c>
      <c r="H26" s="29">
        <v>0.13200000000000001</v>
      </c>
      <c r="I26" s="67">
        <v>0.13700000000000001</v>
      </c>
      <c r="J26" s="66">
        <v>0.14299999999999999</v>
      </c>
      <c r="K26" s="66">
        <v>0.154</v>
      </c>
      <c r="L26" s="66">
        <v>0.16900000000000001</v>
      </c>
      <c r="M26" s="73">
        <v>0.17100000000000001</v>
      </c>
      <c r="N26" s="73">
        <v>0.17499999999999999</v>
      </c>
      <c r="O26" s="87">
        <v>0.187</v>
      </c>
      <c r="P26" s="87">
        <v>0.187</v>
      </c>
      <c r="Q26" s="119">
        <v>0.193</v>
      </c>
      <c r="R26" s="119">
        <v>0.20100000000000001</v>
      </c>
      <c r="S26" s="124" t="s">
        <v>155</v>
      </c>
    </row>
    <row r="27" spans="1:20" ht="28.8" x14ac:dyDescent="0.3">
      <c r="A27" s="23">
        <v>18</v>
      </c>
      <c r="B27" s="23" t="s">
        <v>59</v>
      </c>
      <c r="C27" s="24" t="s">
        <v>8</v>
      </c>
      <c r="D27" s="23" t="s">
        <v>60</v>
      </c>
      <c r="E27" s="31">
        <v>0.13400000000000001</v>
      </c>
      <c r="F27" s="31">
        <v>0.13600000000000001</v>
      </c>
      <c r="G27" s="31">
        <v>0.13800000000000001</v>
      </c>
      <c r="H27" s="31">
        <v>0.14000000000000001</v>
      </c>
      <c r="I27" s="31">
        <v>0.14099999999999999</v>
      </c>
      <c r="J27" s="31">
        <v>0.14299999999999999</v>
      </c>
      <c r="K27" s="31">
        <v>0.1537</v>
      </c>
      <c r="L27" s="31">
        <v>0.157</v>
      </c>
      <c r="M27" s="61">
        <v>0.1588</v>
      </c>
      <c r="N27" s="61">
        <v>0.1636</v>
      </c>
      <c r="O27" s="61">
        <v>0.17899999999999999</v>
      </c>
      <c r="P27" s="61">
        <v>0.17899999999999999</v>
      </c>
      <c r="Q27" s="104">
        <v>0.189</v>
      </c>
      <c r="R27" s="120">
        <v>0.19600000000000001</v>
      </c>
      <c r="S27" s="74" t="s">
        <v>144</v>
      </c>
    </row>
    <row r="28" spans="1:20" x14ac:dyDescent="0.3">
      <c r="A28" s="23">
        <v>19</v>
      </c>
      <c r="B28" s="23" t="s">
        <v>59</v>
      </c>
      <c r="C28" s="24" t="s">
        <v>9</v>
      </c>
      <c r="D28" s="23" t="s">
        <v>60</v>
      </c>
      <c r="E28" s="31">
        <v>0.13400000000000001</v>
      </c>
      <c r="F28" s="31">
        <v>0.13600000000000001</v>
      </c>
      <c r="G28" s="31">
        <v>0.13800000000000001</v>
      </c>
      <c r="H28" s="31">
        <v>0.14000000000000001</v>
      </c>
      <c r="I28" s="31">
        <v>0.14099999999999999</v>
      </c>
      <c r="J28" s="31">
        <v>0.14299999999999999</v>
      </c>
      <c r="K28" s="31">
        <v>0.1537</v>
      </c>
      <c r="L28" s="31">
        <v>0.157</v>
      </c>
      <c r="M28" s="61">
        <v>0.1588</v>
      </c>
      <c r="N28" s="61">
        <v>0.1636</v>
      </c>
      <c r="O28" s="61">
        <v>0.17899999999999999</v>
      </c>
      <c r="P28" s="61">
        <v>0.17899999999999999</v>
      </c>
      <c r="Q28" s="104">
        <v>0.189</v>
      </c>
      <c r="R28" s="120">
        <v>0.19600000000000001</v>
      </c>
      <c r="S28" s="74" t="s">
        <v>138</v>
      </c>
    </row>
    <row r="29" spans="1:20" x14ac:dyDescent="0.3">
      <c r="A29" s="23">
        <v>20</v>
      </c>
      <c r="B29" s="23" t="s">
        <v>59</v>
      </c>
      <c r="C29" s="24" t="s">
        <v>10</v>
      </c>
      <c r="D29" s="23" t="s">
        <v>60</v>
      </c>
      <c r="E29" s="31">
        <v>0.13600000000000001</v>
      </c>
      <c r="F29" s="31">
        <v>0.13600000000000001</v>
      </c>
      <c r="G29" s="31">
        <v>0.13800000000000001</v>
      </c>
      <c r="H29" s="31">
        <v>0.14000000000000001</v>
      </c>
      <c r="I29" s="31">
        <v>0.14099999999999999</v>
      </c>
      <c r="J29" s="31">
        <v>0.14299999999999999</v>
      </c>
      <c r="K29" s="31">
        <v>0.1537</v>
      </c>
      <c r="L29" s="31">
        <v>0.157</v>
      </c>
      <c r="M29" s="61">
        <v>0.1588</v>
      </c>
      <c r="N29" s="61">
        <v>0.1636</v>
      </c>
      <c r="O29" s="61">
        <v>0.17899999999999999</v>
      </c>
      <c r="P29" s="61">
        <v>0.17899999999999999</v>
      </c>
      <c r="Q29" s="104">
        <v>0.19</v>
      </c>
      <c r="R29" s="120">
        <v>0.19700000000000001</v>
      </c>
      <c r="S29" s="74" t="s">
        <v>139</v>
      </c>
    </row>
    <row r="30" spans="1:20" x14ac:dyDescent="0.3">
      <c r="A30" s="2">
        <v>21</v>
      </c>
      <c r="B30" s="2" t="s">
        <v>116</v>
      </c>
      <c r="C30" s="1" t="s">
        <v>11</v>
      </c>
      <c r="D30" s="2" t="s">
        <v>61</v>
      </c>
      <c r="E30" s="29">
        <v>0.13400000000000001</v>
      </c>
      <c r="F30" s="29">
        <v>0.13600000000000001</v>
      </c>
      <c r="G30" s="29">
        <v>0.151</v>
      </c>
      <c r="H30" s="29">
        <v>0.154</v>
      </c>
      <c r="I30" s="29">
        <v>0.154</v>
      </c>
      <c r="J30" s="29">
        <v>0.155</v>
      </c>
      <c r="K30" s="29">
        <v>0.16600000000000001</v>
      </c>
      <c r="L30" s="29">
        <v>0.17100000000000001</v>
      </c>
      <c r="M30" s="29">
        <v>0.17399999999999999</v>
      </c>
      <c r="N30" s="29">
        <v>0.17899999999999999</v>
      </c>
      <c r="O30" s="69">
        <v>0.19600000000000001</v>
      </c>
      <c r="P30" s="34"/>
      <c r="Q30" s="34"/>
      <c r="R30" s="34"/>
      <c r="S30" s="84"/>
    </row>
    <row r="31" spans="1:20" x14ac:dyDescent="0.3">
      <c r="A31" s="97" t="s">
        <v>123</v>
      </c>
      <c r="B31" s="2" t="s">
        <v>116</v>
      </c>
      <c r="C31" s="1" t="s">
        <v>124</v>
      </c>
      <c r="D31" s="2" t="s">
        <v>61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69">
        <v>0.19600000000000001</v>
      </c>
      <c r="Q31" s="103">
        <v>0.20699999999999999</v>
      </c>
      <c r="R31" s="103">
        <v>0.215</v>
      </c>
      <c r="S31" s="124" t="s">
        <v>153</v>
      </c>
    </row>
    <row r="32" spans="1:20" x14ac:dyDescent="0.3">
      <c r="A32" s="2">
        <v>22</v>
      </c>
      <c r="B32" s="2" t="s">
        <v>116</v>
      </c>
      <c r="C32" s="1" t="s">
        <v>12</v>
      </c>
      <c r="D32" s="2" t="s">
        <v>60</v>
      </c>
      <c r="E32" s="29">
        <v>0.13400000000000001</v>
      </c>
      <c r="F32" s="29">
        <v>0.13600000000000001</v>
      </c>
      <c r="G32" s="29">
        <v>0.14099999999999999</v>
      </c>
      <c r="H32" s="29">
        <v>0.154</v>
      </c>
      <c r="I32" s="29">
        <v>0.154</v>
      </c>
      <c r="J32" s="29">
        <v>0.155</v>
      </c>
      <c r="K32" s="29">
        <v>0.16600000000000001</v>
      </c>
      <c r="L32" s="29">
        <v>0.17100000000000001</v>
      </c>
      <c r="M32" s="29">
        <v>0.17399999999999999</v>
      </c>
      <c r="N32" s="29">
        <v>0.17899999999999999</v>
      </c>
      <c r="O32" s="69">
        <v>0.19600000000000001</v>
      </c>
      <c r="P32" s="34"/>
      <c r="Q32" s="102"/>
      <c r="R32" s="102"/>
      <c r="S32" s="84"/>
    </row>
    <row r="33" spans="1:20" x14ac:dyDescent="0.3">
      <c r="A33" s="2">
        <v>23</v>
      </c>
      <c r="B33" s="2" t="s">
        <v>116</v>
      </c>
      <c r="C33" s="1" t="s">
        <v>13</v>
      </c>
      <c r="D33" s="2" t="s">
        <v>62</v>
      </c>
      <c r="E33" s="29">
        <v>0.14499999999999999</v>
      </c>
      <c r="F33" s="29">
        <v>0.14799999999999999</v>
      </c>
      <c r="G33" s="29">
        <v>0.151</v>
      </c>
      <c r="H33" s="29">
        <v>0.154</v>
      </c>
      <c r="I33" s="29">
        <v>0.154</v>
      </c>
      <c r="J33" s="29">
        <v>0.155</v>
      </c>
      <c r="K33" s="29">
        <v>0.16200000000000001</v>
      </c>
      <c r="L33" s="29">
        <v>0.17</v>
      </c>
      <c r="M33" s="29">
        <v>0.17399999999999999</v>
      </c>
      <c r="N33" s="29">
        <v>0.17899999999999999</v>
      </c>
      <c r="O33" s="69">
        <v>0.19600000000000001</v>
      </c>
      <c r="P33" s="69">
        <v>0.19600000000000001</v>
      </c>
      <c r="Q33" s="103">
        <v>0.20699999999999999</v>
      </c>
      <c r="R33" s="103">
        <v>0.217</v>
      </c>
      <c r="S33" s="124" t="s">
        <v>156</v>
      </c>
    </row>
    <row r="34" spans="1:20" x14ac:dyDescent="0.3">
      <c r="A34" s="2">
        <v>24</v>
      </c>
      <c r="B34" s="2" t="s">
        <v>116</v>
      </c>
      <c r="C34" s="1" t="s">
        <v>14</v>
      </c>
      <c r="D34" s="2" t="s">
        <v>60</v>
      </c>
      <c r="E34" s="29">
        <v>0.13400000000000001</v>
      </c>
      <c r="F34" s="29">
        <v>0.13500000000000001</v>
      </c>
      <c r="G34" s="29">
        <v>0.14000000000000001</v>
      </c>
      <c r="H34" s="29">
        <v>0.14199999999999999</v>
      </c>
      <c r="I34" s="29">
        <v>0.14199999999999999</v>
      </c>
      <c r="J34" s="29">
        <v>0.155</v>
      </c>
      <c r="K34" s="29">
        <v>0.16600000000000001</v>
      </c>
      <c r="L34" s="29">
        <v>0.17199999999999999</v>
      </c>
      <c r="M34" s="29">
        <v>0.17399999999999999</v>
      </c>
      <c r="N34" s="29">
        <v>0.17899999999999999</v>
      </c>
      <c r="O34" s="69">
        <v>0.19800000000000001</v>
      </c>
      <c r="P34" s="69">
        <v>0.19800000000000001</v>
      </c>
      <c r="Q34" s="103">
        <v>0.215</v>
      </c>
      <c r="R34" s="103">
        <v>0.224</v>
      </c>
      <c r="S34" s="124" t="s">
        <v>147</v>
      </c>
    </row>
    <row r="35" spans="1:20" x14ac:dyDescent="0.3">
      <c r="A35" s="2">
        <v>26</v>
      </c>
      <c r="B35" s="23" t="s">
        <v>23</v>
      </c>
      <c r="C35" s="24" t="s">
        <v>29</v>
      </c>
      <c r="D35" s="23" t="s">
        <v>63</v>
      </c>
      <c r="E35" s="31">
        <v>0.14399999999999999</v>
      </c>
      <c r="F35" s="31">
        <v>0.14599999999999999</v>
      </c>
      <c r="G35" s="31">
        <v>0.152</v>
      </c>
      <c r="H35" s="31">
        <v>0.154</v>
      </c>
      <c r="I35" s="31">
        <v>0.155</v>
      </c>
      <c r="J35" s="31">
        <v>0.157</v>
      </c>
      <c r="K35" s="61">
        <v>0.16600000000000001</v>
      </c>
      <c r="L35" s="61">
        <v>0.16900000000000001</v>
      </c>
      <c r="M35" s="70">
        <v>0.17100000000000001</v>
      </c>
      <c r="N35" s="70">
        <v>0.17399999999999999</v>
      </c>
      <c r="O35" s="70">
        <v>0.187</v>
      </c>
      <c r="P35" s="70">
        <v>0.187</v>
      </c>
      <c r="Q35" s="70">
        <v>0.193</v>
      </c>
      <c r="R35" s="137">
        <v>0.20100000000000001</v>
      </c>
      <c r="S35" s="70"/>
    </row>
    <row r="36" spans="1:20" ht="30.75" customHeight="1" x14ac:dyDescent="0.3">
      <c r="A36" s="2">
        <v>27</v>
      </c>
      <c r="B36" s="23" t="s">
        <v>23</v>
      </c>
      <c r="C36" s="37" t="s">
        <v>109</v>
      </c>
      <c r="D36" s="60" t="s">
        <v>110</v>
      </c>
      <c r="E36" s="31">
        <v>0.14399999999999999</v>
      </c>
      <c r="F36" s="31">
        <v>0.14599999999999999</v>
      </c>
      <c r="G36" s="31">
        <v>0.152</v>
      </c>
      <c r="H36" s="31">
        <v>0.154</v>
      </c>
      <c r="I36" s="31">
        <v>0.155</v>
      </c>
      <c r="J36" s="31">
        <v>0.157</v>
      </c>
      <c r="K36" s="61">
        <v>0.16600000000000001</v>
      </c>
      <c r="L36" s="61">
        <v>0.16900000000000001</v>
      </c>
      <c r="M36" s="70">
        <v>0.17100000000000001</v>
      </c>
      <c r="N36" s="70">
        <v>0.17399999999999999</v>
      </c>
      <c r="O36" s="70">
        <v>0.187</v>
      </c>
      <c r="P36" s="70">
        <v>0.187</v>
      </c>
      <c r="Q36" s="70">
        <v>0.193</v>
      </c>
      <c r="R36" s="137">
        <v>0.20100000000000001</v>
      </c>
      <c r="S36" s="70"/>
    </row>
    <row r="37" spans="1:20" x14ac:dyDescent="0.3">
      <c r="A37" s="2">
        <v>28</v>
      </c>
      <c r="B37" s="23" t="s">
        <v>23</v>
      </c>
      <c r="C37" s="24" t="s">
        <v>16</v>
      </c>
      <c r="D37" s="31" t="s">
        <v>60</v>
      </c>
      <c r="E37" s="31">
        <v>0.14399999999999999</v>
      </c>
      <c r="F37" s="31">
        <v>0.14599999999999999</v>
      </c>
      <c r="G37" s="31">
        <v>0.152</v>
      </c>
      <c r="H37" s="31">
        <v>0.154</v>
      </c>
      <c r="I37" s="31">
        <v>0.155</v>
      </c>
      <c r="J37" s="31">
        <v>0.157</v>
      </c>
      <c r="K37" s="61">
        <v>0.16600000000000001</v>
      </c>
      <c r="L37" s="61">
        <v>0.16900000000000001</v>
      </c>
      <c r="M37" s="70">
        <v>0.17100000000000001</v>
      </c>
      <c r="N37" s="70">
        <v>0.17399999999999999</v>
      </c>
      <c r="O37" s="70">
        <v>0.187</v>
      </c>
      <c r="P37" s="70">
        <v>0.187</v>
      </c>
      <c r="Q37" s="70">
        <v>0.193</v>
      </c>
      <c r="R37" s="137">
        <v>0.20100000000000001</v>
      </c>
      <c r="S37" s="70"/>
    </row>
    <row r="38" spans="1:20" x14ac:dyDescent="0.3">
      <c r="A38" s="2">
        <v>29</v>
      </c>
      <c r="B38" s="23" t="s">
        <v>23</v>
      </c>
      <c r="C38" s="24" t="s">
        <v>64</v>
      </c>
      <c r="D38" s="23" t="s">
        <v>65</v>
      </c>
      <c r="E38" s="31">
        <v>0.13200000000000001</v>
      </c>
      <c r="F38" s="31">
        <v>0.13400000000000001</v>
      </c>
      <c r="G38" s="31">
        <v>0.13500000000000001</v>
      </c>
      <c r="H38" s="31">
        <v>0.13700000000000001</v>
      </c>
      <c r="I38" s="31">
        <v>0.13700000000000001</v>
      </c>
      <c r="J38" s="31">
        <v>0.13900000000000001</v>
      </c>
      <c r="K38" s="61">
        <v>0.14699999999999999</v>
      </c>
      <c r="L38" s="61">
        <v>0.15</v>
      </c>
      <c r="M38" s="70">
        <v>0.151</v>
      </c>
      <c r="N38" s="70">
        <v>0.155</v>
      </c>
      <c r="O38" s="70">
        <v>0.16600000000000001</v>
      </c>
      <c r="P38" s="70">
        <v>0.16600000000000001</v>
      </c>
      <c r="Q38" s="70">
        <v>0.17100000000000001</v>
      </c>
      <c r="R38" s="137">
        <v>0.17799999999999999</v>
      </c>
      <c r="S38" s="70"/>
    </row>
    <row r="39" spans="1:20" x14ac:dyDescent="0.3">
      <c r="A39" s="2">
        <v>30</v>
      </c>
      <c r="B39" s="23" t="s">
        <v>23</v>
      </c>
      <c r="C39" s="24" t="s">
        <v>28</v>
      </c>
      <c r="D39" s="23" t="s">
        <v>65</v>
      </c>
      <c r="E39" s="31">
        <v>0.13200000000000001</v>
      </c>
      <c r="F39" s="31">
        <v>0.13400000000000001</v>
      </c>
      <c r="G39" s="31">
        <v>0.13500000000000001</v>
      </c>
      <c r="H39" s="31">
        <v>0.13700000000000001</v>
      </c>
      <c r="I39" s="31">
        <v>0.13700000000000001</v>
      </c>
      <c r="J39" s="31">
        <v>0.13900000000000001</v>
      </c>
      <c r="K39" s="61">
        <v>0.14699999999999999</v>
      </c>
      <c r="L39" s="61">
        <v>0.15</v>
      </c>
      <c r="M39" s="70">
        <v>0.151</v>
      </c>
      <c r="N39" s="70">
        <v>0.155</v>
      </c>
      <c r="O39" s="70">
        <v>0.16600000000000001</v>
      </c>
      <c r="P39" s="70">
        <v>0.16600000000000001</v>
      </c>
      <c r="Q39" s="70">
        <v>0.17100000000000001</v>
      </c>
      <c r="R39" s="137">
        <v>0.17799999999999999</v>
      </c>
      <c r="S39" s="70"/>
    </row>
    <row r="40" spans="1:20" x14ac:dyDescent="0.3">
      <c r="A40" s="2">
        <v>31</v>
      </c>
      <c r="B40" s="23" t="s">
        <v>23</v>
      </c>
      <c r="C40" s="24" t="s">
        <v>17</v>
      </c>
      <c r="D40" s="23" t="s">
        <v>61</v>
      </c>
      <c r="E40" s="31">
        <v>0.13200000000000001</v>
      </c>
      <c r="F40" s="31">
        <v>0.13400000000000001</v>
      </c>
      <c r="G40" s="31">
        <v>0.13500000000000001</v>
      </c>
      <c r="H40" s="31">
        <v>0.13700000000000001</v>
      </c>
      <c r="I40" s="31">
        <v>0.13700000000000001</v>
      </c>
      <c r="J40" s="31">
        <v>0.13900000000000001</v>
      </c>
      <c r="K40" s="61">
        <v>0.14699999999999999</v>
      </c>
      <c r="L40" s="61">
        <v>0.15</v>
      </c>
      <c r="M40" s="70">
        <v>0.151</v>
      </c>
      <c r="N40" s="70">
        <v>0.155</v>
      </c>
      <c r="O40" s="70">
        <v>0.16600000000000001</v>
      </c>
      <c r="P40" s="70">
        <v>0.16600000000000001</v>
      </c>
      <c r="Q40" s="70">
        <v>0.17100000000000001</v>
      </c>
      <c r="R40" s="137">
        <v>0.17799999999999999</v>
      </c>
      <c r="S40" s="70"/>
    </row>
    <row r="41" spans="1:20" x14ac:dyDescent="0.3">
      <c r="A41" s="2" t="s">
        <v>66</v>
      </c>
      <c r="B41" s="23" t="s">
        <v>23</v>
      </c>
      <c r="C41" s="24" t="s">
        <v>67</v>
      </c>
      <c r="D41" s="23" t="s">
        <v>60</v>
      </c>
      <c r="E41" s="31"/>
      <c r="F41" s="31"/>
      <c r="G41" s="31"/>
      <c r="H41" s="38">
        <v>1.4</v>
      </c>
      <c r="I41" s="38">
        <v>1.44</v>
      </c>
      <c r="J41" s="38">
        <v>1.44</v>
      </c>
      <c r="K41" s="62">
        <v>0.69</v>
      </c>
      <c r="L41" s="62">
        <v>0.71</v>
      </c>
      <c r="M41" s="71">
        <v>0.72</v>
      </c>
      <c r="N41" s="71">
        <v>0.73</v>
      </c>
      <c r="O41" s="71">
        <v>0.79</v>
      </c>
      <c r="P41" s="71">
        <v>0.79</v>
      </c>
      <c r="Q41" s="71">
        <v>0.81</v>
      </c>
      <c r="R41" s="125">
        <v>0.84</v>
      </c>
      <c r="S41" s="32" t="s">
        <v>150</v>
      </c>
    </row>
    <row r="42" spans="1:20" x14ac:dyDescent="0.3">
      <c r="A42" s="23">
        <v>32</v>
      </c>
      <c r="B42" s="2" t="s">
        <v>68</v>
      </c>
      <c r="C42" s="1" t="s">
        <v>18</v>
      </c>
      <c r="D42" s="2" t="s">
        <v>60</v>
      </c>
      <c r="E42" s="29">
        <v>0.13</v>
      </c>
      <c r="F42" s="29">
        <v>0.13200000000000001</v>
      </c>
      <c r="G42" s="29">
        <v>0.13400000000000001</v>
      </c>
      <c r="H42" s="29">
        <v>0.13500000000000001</v>
      </c>
      <c r="I42" s="39">
        <v>0.13600000000000001</v>
      </c>
      <c r="J42" s="39">
        <v>0.13700000000000001</v>
      </c>
      <c r="K42" s="39">
        <v>0.13700000000000001</v>
      </c>
      <c r="L42" s="68">
        <v>0.14000000000000001</v>
      </c>
      <c r="M42" s="68">
        <v>0.14199999999999999</v>
      </c>
      <c r="N42" s="68">
        <v>0.14499999999999999</v>
      </c>
      <c r="O42" s="94">
        <v>0.155</v>
      </c>
      <c r="P42" s="94">
        <v>0.155</v>
      </c>
      <c r="Q42" s="116">
        <v>0.16</v>
      </c>
      <c r="R42" s="138">
        <v>0.16600000000000001</v>
      </c>
      <c r="S42" s="124"/>
    </row>
    <row r="43" spans="1:20" x14ac:dyDescent="0.3">
      <c r="A43" s="23">
        <v>33</v>
      </c>
      <c r="B43" s="2" t="s">
        <v>68</v>
      </c>
      <c r="C43" s="63" t="s">
        <v>113</v>
      </c>
      <c r="D43" s="64" t="s">
        <v>58</v>
      </c>
      <c r="E43" s="39">
        <v>0.13</v>
      </c>
      <c r="F43" s="39">
        <v>0.13200000000000001</v>
      </c>
      <c r="G43" s="39">
        <v>0.13400000000000001</v>
      </c>
      <c r="H43" s="39">
        <v>0.13500000000000001</v>
      </c>
      <c r="I43" s="39">
        <v>0.13600000000000001</v>
      </c>
      <c r="J43" s="39">
        <v>0.13700000000000001</v>
      </c>
      <c r="K43" s="39">
        <v>0.13800000000000001</v>
      </c>
      <c r="L43" s="68">
        <v>0.14099999999999999</v>
      </c>
      <c r="M43" s="68">
        <v>0.14199999999999999</v>
      </c>
      <c r="N43" s="68">
        <v>0.14499999999999999</v>
      </c>
      <c r="O43" s="94">
        <v>0.156</v>
      </c>
      <c r="P43" s="94">
        <v>0.156</v>
      </c>
      <c r="Q43" s="116">
        <v>0.161</v>
      </c>
      <c r="R43" s="138">
        <v>0.16700000000000001</v>
      </c>
      <c r="S43" s="68"/>
    </row>
    <row r="44" spans="1:20" x14ac:dyDescent="0.3">
      <c r="A44" s="23">
        <v>25</v>
      </c>
      <c r="B44" s="2" t="s">
        <v>68</v>
      </c>
      <c r="C44" s="1" t="s">
        <v>15</v>
      </c>
      <c r="D44" s="2" t="s">
        <v>42</v>
      </c>
      <c r="E44" s="29">
        <v>0.13</v>
      </c>
      <c r="F44" s="29">
        <v>0.13900000000000001</v>
      </c>
      <c r="G44" s="29">
        <v>0.14099999999999999</v>
      </c>
      <c r="H44" s="29">
        <v>0.14199999999999999</v>
      </c>
      <c r="I44" s="39">
        <v>0.14299999999999999</v>
      </c>
      <c r="J44" s="39">
        <v>0.13700000000000001</v>
      </c>
      <c r="K44" s="39">
        <v>0.13700000000000001</v>
      </c>
      <c r="L44" s="68">
        <v>0.14000000000000001</v>
      </c>
      <c r="M44" s="68">
        <v>0.14199999999999999</v>
      </c>
      <c r="N44" s="68">
        <v>0.14499999999999999</v>
      </c>
      <c r="O44" s="94">
        <v>0.156</v>
      </c>
      <c r="P44" s="94">
        <v>0.156</v>
      </c>
      <c r="Q44" s="116">
        <v>0.161</v>
      </c>
      <c r="R44" s="138">
        <v>0.16700000000000001</v>
      </c>
      <c r="S44" s="68"/>
    </row>
    <row r="45" spans="1:20" s="36" customFormat="1" ht="28.8" x14ac:dyDescent="0.3">
      <c r="A45" s="40">
        <v>34</v>
      </c>
      <c r="B45" s="23" t="s">
        <v>24</v>
      </c>
      <c r="C45" s="41" t="s">
        <v>24</v>
      </c>
      <c r="D45" s="41" t="s">
        <v>60</v>
      </c>
      <c r="E45" s="42">
        <v>0.124</v>
      </c>
      <c r="F45" s="42">
        <v>0.13200000000000001</v>
      </c>
      <c r="G45" s="43">
        <v>0.13919999999999999</v>
      </c>
      <c r="H45" s="42">
        <v>0.14499999999999999</v>
      </c>
      <c r="I45" s="42">
        <v>0.14499999999999999</v>
      </c>
      <c r="J45" s="42">
        <v>0.14899999999999999</v>
      </c>
      <c r="K45" s="42">
        <v>0.158</v>
      </c>
      <c r="L45" s="42">
        <v>0.16200000000000001</v>
      </c>
      <c r="M45" s="42">
        <v>0.16300000000000001</v>
      </c>
      <c r="N45" s="42">
        <v>0.223</v>
      </c>
      <c r="O45" s="42">
        <v>0.23899999999999999</v>
      </c>
      <c r="P45" s="42">
        <v>0.23899999999999999</v>
      </c>
      <c r="Q45" s="108">
        <v>0.247</v>
      </c>
      <c r="R45" s="108">
        <v>0.25700000000000001</v>
      </c>
      <c r="S45" s="74" t="s">
        <v>146</v>
      </c>
      <c r="T45" s="27"/>
    </row>
    <row r="46" spans="1:20" x14ac:dyDescent="0.3">
      <c r="A46" s="23">
        <v>35</v>
      </c>
      <c r="B46" s="2" t="s">
        <v>69</v>
      </c>
      <c r="C46" s="3" t="s">
        <v>19</v>
      </c>
      <c r="D46" s="44" t="s">
        <v>42</v>
      </c>
      <c r="E46" s="45">
        <v>0.13700000000000001</v>
      </c>
      <c r="F46" s="45">
        <v>0.13900000000000001</v>
      </c>
      <c r="G46" s="45">
        <v>0.14199999999999999</v>
      </c>
      <c r="H46" s="45">
        <v>0.14499999999999999</v>
      </c>
      <c r="I46" s="45">
        <v>0.151</v>
      </c>
      <c r="J46" s="45">
        <v>0.157</v>
      </c>
      <c r="K46" s="45">
        <v>0.16700000000000001</v>
      </c>
      <c r="L46" s="45">
        <v>0.17199999999999999</v>
      </c>
      <c r="M46" s="45">
        <v>0.17499999999999999</v>
      </c>
      <c r="N46" s="45">
        <v>0.18099999999999999</v>
      </c>
      <c r="O46" s="90">
        <v>0.188</v>
      </c>
      <c r="P46" s="90">
        <v>0.188</v>
      </c>
      <c r="Q46" s="115">
        <v>0.19400000000000001</v>
      </c>
      <c r="R46" s="139">
        <v>0.20200000000000001</v>
      </c>
      <c r="S46" s="45"/>
    </row>
    <row r="47" spans="1:20" x14ac:dyDescent="0.3">
      <c r="A47" s="23">
        <v>36</v>
      </c>
      <c r="B47" s="2" t="s">
        <v>69</v>
      </c>
      <c r="C47" s="1" t="s">
        <v>20</v>
      </c>
      <c r="D47" s="2" t="s">
        <v>42</v>
      </c>
      <c r="E47" s="29">
        <v>0.13700000000000001</v>
      </c>
      <c r="F47" s="29">
        <v>0.13900000000000001</v>
      </c>
      <c r="G47" s="29">
        <v>0.14199999999999999</v>
      </c>
      <c r="H47" s="45">
        <v>0.14499999999999999</v>
      </c>
      <c r="I47" s="45">
        <v>0.151</v>
      </c>
      <c r="J47" s="45">
        <v>0.157</v>
      </c>
      <c r="K47" s="45">
        <v>0.16700000000000001</v>
      </c>
      <c r="L47" s="45">
        <v>0.17199999999999999</v>
      </c>
      <c r="M47" s="45">
        <v>0.17499999999999999</v>
      </c>
      <c r="N47" s="45">
        <v>0.18099999999999999</v>
      </c>
      <c r="O47" s="90">
        <v>0.188</v>
      </c>
      <c r="P47" s="90">
        <v>0.188</v>
      </c>
      <c r="Q47" s="115">
        <v>0.19400000000000001</v>
      </c>
      <c r="R47" s="139">
        <v>0.20200000000000001</v>
      </c>
      <c r="S47" s="45"/>
    </row>
    <row r="48" spans="1:20" x14ac:dyDescent="0.3">
      <c r="A48" s="23">
        <v>37</v>
      </c>
      <c r="B48" s="2" t="s">
        <v>69</v>
      </c>
      <c r="C48" s="1" t="s">
        <v>122</v>
      </c>
      <c r="D48" s="2" t="s">
        <v>70</v>
      </c>
      <c r="E48" s="29">
        <v>0.13700000000000001</v>
      </c>
      <c r="F48" s="29">
        <v>0.13900000000000001</v>
      </c>
      <c r="G48" s="29">
        <v>0.14199999999999999</v>
      </c>
      <c r="H48" s="45">
        <v>0.14499999999999999</v>
      </c>
      <c r="I48" s="45">
        <v>0.151</v>
      </c>
      <c r="J48" s="45">
        <v>0.157</v>
      </c>
      <c r="K48" s="45">
        <v>0.16700000000000001</v>
      </c>
      <c r="L48" s="45">
        <v>0.17199999999999999</v>
      </c>
      <c r="M48" s="45">
        <v>0.17499999999999999</v>
      </c>
      <c r="N48" s="45">
        <v>0.18099999999999999</v>
      </c>
      <c r="O48" s="90">
        <v>0.188</v>
      </c>
      <c r="P48" s="90">
        <v>0.188</v>
      </c>
      <c r="Q48" s="115">
        <v>0.19400000000000001</v>
      </c>
      <c r="R48" s="139">
        <v>0.20200000000000001</v>
      </c>
      <c r="S48" s="45"/>
    </row>
    <row r="49" spans="1:20" s="36" customFormat="1" x14ac:dyDescent="0.3">
      <c r="A49" s="40">
        <v>38</v>
      </c>
      <c r="B49" s="23" t="s">
        <v>71</v>
      </c>
      <c r="C49" s="24" t="s">
        <v>140</v>
      </c>
      <c r="D49" s="23" t="s">
        <v>42</v>
      </c>
      <c r="E49" s="31">
        <v>0.14399999999999999</v>
      </c>
      <c r="F49" s="31">
        <v>0.14799999999999999</v>
      </c>
      <c r="G49" s="31">
        <v>0.14899999999999999</v>
      </c>
      <c r="H49" s="31">
        <v>0.14899999999999999</v>
      </c>
      <c r="I49" s="31">
        <v>0.16900000000000001</v>
      </c>
      <c r="J49" s="31">
        <v>0.17100000000000001</v>
      </c>
      <c r="K49" s="31">
        <v>0.18099999999999999</v>
      </c>
      <c r="L49" s="31">
        <v>0.185</v>
      </c>
      <c r="M49" s="31">
        <v>0.186</v>
      </c>
      <c r="N49" s="31">
        <v>0.19</v>
      </c>
      <c r="O49" s="31">
        <v>0.20399999999999999</v>
      </c>
      <c r="P49" s="31">
        <v>0.20399999999999999</v>
      </c>
      <c r="Q49" s="31">
        <v>0.21099999999999999</v>
      </c>
      <c r="R49" s="133">
        <v>0.219</v>
      </c>
      <c r="S49" s="70"/>
      <c r="T49" s="27"/>
    </row>
    <row r="50" spans="1:20" s="36" customFormat="1" x14ac:dyDescent="0.3">
      <c r="A50" s="40">
        <v>39</v>
      </c>
      <c r="B50" s="23" t="s">
        <v>71</v>
      </c>
      <c r="C50" s="24" t="s">
        <v>21</v>
      </c>
      <c r="D50" s="23"/>
      <c r="E50" s="31">
        <v>0.16200000000000001</v>
      </c>
      <c r="F50" s="31">
        <v>0.16800000000000001</v>
      </c>
      <c r="G50" s="31">
        <v>0.16800000000000001</v>
      </c>
      <c r="H50" s="31">
        <v>0.16900000000000001</v>
      </c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2"/>
      <c r="T50" s="27"/>
    </row>
    <row r="51" spans="1:20" s="36" customFormat="1" x14ac:dyDescent="0.3">
      <c r="A51" s="145" t="s">
        <v>72</v>
      </c>
      <c r="B51" s="146"/>
      <c r="C51" s="146"/>
      <c r="D51" s="1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27"/>
    </row>
    <row r="52" spans="1:20" ht="30" customHeight="1" x14ac:dyDescent="0.3">
      <c r="A52" s="23" t="s">
        <v>73</v>
      </c>
      <c r="B52" s="23" t="s">
        <v>74</v>
      </c>
      <c r="C52" s="24" t="s">
        <v>75</v>
      </c>
      <c r="D52" s="23" t="s">
        <v>42</v>
      </c>
      <c r="E52" s="31" t="s">
        <v>76</v>
      </c>
      <c r="F52" s="31">
        <v>0.16200000000000001</v>
      </c>
      <c r="G52" s="31" t="s">
        <v>77</v>
      </c>
      <c r="H52" s="31" t="s">
        <v>77</v>
      </c>
      <c r="I52" s="31" t="s">
        <v>77</v>
      </c>
      <c r="J52" s="31" t="s">
        <v>77</v>
      </c>
      <c r="K52" s="31" t="s">
        <v>77</v>
      </c>
      <c r="L52" s="31" t="s">
        <v>77</v>
      </c>
      <c r="M52" s="31" t="s">
        <v>77</v>
      </c>
      <c r="N52" s="31" t="s">
        <v>77</v>
      </c>
      <c r="O52" s="85" t="s">
        <v>119</v>
      </c>
      <c r="P52" s="85" t="s">
        <v>119</v>
      </c>
      <c r="Q52" s="85" t="s">
        <v>119</v>
      </c>
      <c r="R52" s="85" t="s">
        <v>119</v>
      </c>
      <c r="S52" s="74" t="s">
        <v>145</v>
      </c>
    </row>
    <row r="53" spans="1:20" s="36" customFormat="1" ht="30.75" customHeight="1" x14ac:dyDescent="0.3">
      <c r="A53" s="40">
        <v>14</v>
      </c>
      <c r="B53" s="40" t="s">
        <v>53</v>
      </c>
      <c r="C53" s="48" t="s">
        <v>142</v>
      </c>
      <c r="D53" s="40" t="s">
        <v>42</v>
      </c>
      <c r="E53" s="49">
        <v>0.17399999999999999</v>
      </c>
      <c r="F53" s="49">
        <v>0.17680000000000001</v>
      </c>
      <c r="G53" s="49">
        <v>0.1797</v>
      </c>
      <c r="H53" s="49">
        <v>0.186</v>
      </c>
      <c r="I53" s="50">
        <v>0.1903</v>
      </c>
      <c r="J53" s="49">
        <v>0.192</v>
      </c>
      <c r="K53" s="49">
        <v>0.20399999999999999</v>
      </c>
      <c r="L53" s="49">
        <v>0.20899999999999999</v>
      </c>
      <c r="M53" s="49">
        <v>0.20899999999999999</v>
      </c>
      <c r="N53" s="49">
        <v>0.2134308</v>
      </c>
      <c r="O53" s="92">
        <v>0.22800000000000001</v>
      </c>
      <c r="P53" s="92">
        <v>0.22800000000000001</v>
      </c>
      <c r="Q53" s="106">
        <v>0.23599999999999999</v>
      </c>
      <c r="R53" s="141">
        <v>0.245</v>
      </c>
      <c r="S53" s="92"/>
      <c r="T53" s="27"/>
    </row>
    <row r="54" spans="1:20" s="36" customFormat="1" x14ac:dyDescent="0.3">
      <c r="A54" s="2"/>
      <c r="B54" s="2" t="s">
        <v>53</v>
      </c>
      <c r="C54" s="4" t="s">
        <v>78</v>
      </c>
      <c r="D54" s="2" t="s">
        <v>79</v>
      </c>
      <c r="E54" s="49">
        <v>0.17399999999999999</v>
      </c>
      <c r="F54" s="49">
        <v>0.17680000000000001</v>
      </c>
      <c r="G54" s="49">
        <v>0.1797</v>
      </c>
      <c r="H54" s="49">
        <v>0.186</v>
      </c>
      <c r="I54" s="50">
        <v>0.1903</v>
      </c>
      <c r="J54" s="49">
        <v>0.192</v>
      </c>
      <c r="K54" s="49">
        <v>0.20399999999999999</v>
      </c>
      <c r="L54" s="49">
        <v>0.20899999999999999</v>
      </c>
      <c r="M54" s="49">
        <v>0.20899999999999999</v>
      </c>
      <c r="N54" s="49">
        <v>0.2134308</v>
      </c>
      <c r="O54" s="92">
        <v>0.22800000000000001</v>
      </c>
      <c r="P54" s="92">
        <v>0.22800000000000001</v>
      </c>
      <c r="Q54" s="106">
        <v>0.23599999999999999</v>
      </c>
      <c r="R54" s="102"/>
      <c r="S54" s="127" t="s">
        <v>141</v>
      </c>
      <c r="T54" s="27"/>
    </row>
    <row r="55" spans="1:20" s="36" customFormat="1" x14ac:dyDescent="0.3">
      <c r="A55" s="2" t="s">
        <v>80</v>
      </c>
      <c r="B55" s="2" t="s">
        <v>53</v>
      </c>
      <c r="C55" s="1" t="s">
        <v>81</v>
      </c>
      <c r="D55" s="2" t="s">
        <v>60</v>
      </c>
      <c r="E55" s="51">
        <v>0.14299999999999999</v>
      </c>
      <c r="F55" s="51">
        <v>0.156</v>
      </c>
      <c r="G55" s="51">
        <v>0.1603</v>
      </c>
      <c r="H55" s="51">
        <v>0.16700000000000001</v>
      </c>
      <c r="I55" s="52">
        <v>0.1754</v>
      </c>
      <c r="J55" s="52">
        <v>0.1779</v>
      </c>
      <c r="K55" s="52">
        <v>0.187</v>
      </c>
      <c r="L55" s="52">
        <v>0.18742394671104001</v>
      </c>
      <c r="M55" s="52">
        <v>0.19309999999999999</v>
      </c>
      <c r="N55" s="79">
        <v>0.19656443453938804</v>
      </c>
      <c r="O55" s="93">
        <v>0.2021075515933988</v>
      </c>
      <c r="P55" s="93">
        <v>0.2021075515933988</v>
      </c>
      <c r="Q55" s="107">
        <v>0.20899999999999999</v>
      </c>
      <c r="R55" s="144">
        <v>0.217</v>
      </c>
      <c r="S55" s="122"/>
      <c r="T55" s="27"/>
    </row>
    <row r="56" spans="1:20" x14ac:dyDescent="0.3">
      <c r="A56" s="2" t="s">
        <v>82</v>
      </c>
      <c r="B56" s="23" t="s">
        <v>46</v>
      </c>
      <c r="C56" s="24" t="s">
        <v>83</v>
      </c>
      <c r="D56" s="23" t="s">
        <v>47</v>
      </c>
      <c r="E56" s="31" t="s">
        <v>77</v>
      </c>
      <c r="F56" s="31" t="s">
        <v>77</v>
      </c>
      <c r="G56" s="31" t="s">
        <v>77</v>
      </c>
      <c r="H56" s="31" t="s">
        <v>77</v>
      </c>
      <c r="I56" s="25">
        <v>0.17100000000000001</v>
      </c>
      <c r="J56" s="25">
        <v>0.17299999999999999</v>
      </c>
      <c r="K56" s="25">
        <v>0.183</v>
      </c>
      <c r="L56" s="25">
        <v>0.187</v>
      </c>
      <c r="M56" s="25">
        <v>0.189</v>
      </c>
      <c r="N56" s="25">
        <v>0.193</v>
      </c>
      <c r="O56" s="25">
        <v>0.20699999999999999</v>
      </c>
      <c r="P56" s="101">
        <v>0.20699999999999999</v>
      </c>
      <c r="Q56" s="101">
        <v>0.214</v>
      </c>
      <c r="R56" s="133">
        <v>0.223</v>
      </c>
      <c r="S56" s="126" t="s">
        <v>136</v>
      </c>
    </row>
    <row r="57" spans="1:20" x14ac:dyDescent="0.3">
      <c r="A57" s="23" t="s">
        <v>84</v>
      </c>
      <c r="B57" s="23" t="s">
        <v>46</v>
      </c>
      <c r="C57" s="24" t="s">
        <v>85</v>
      </c>
      <c r="D57" s="23" t="s">
        <v>47</v>
      </c>
      <c r="E57" s="31" t="s">
        <v>77</v>
      </c>
      <c r="F57" s="31" t="s">
        <v>77</v>
      </c>
      <c r="G57" s="31" t="s">
        <v>77</v>
      </c>
      <c r="H57" s="31" t="s">
        <v>77</v>
      </c>
      <c r="I57" s="25"/>
      <c r="J57" s="25">
        <v>0.17299999999999999</v>
      </c>
      <c r="K57" s="25">
        <v>0.183</v>
      </c>
      <c r="L57" s="25">
        <v>0.187</v>
      </c>
      <c r="M57" s="25">
        <v>0.189</v>
      </c>
      <c r="N57" s="25">
        <v>0.193</v>
      </c>
      <c r="O57" s="25">
        <v>0.20699999999999999</v>
      </c>
      <c r="P57" s="101">
        <v>0.20699999999999999</v>
      </c>
      <c r="Q57" s="101">
        <v>0.214</v>
      </c>
      <c r="R57" s="133">
        <v>0.223</v>
      </c>
      <c r="S57" s="126" t="s">
        <v>136</v>
      </c>
    </row>
    <row r="58" spans="1:20" x14ac:dyDescent="0.3">
      <c r="A58" s="23"/>
      <c r="B58" s="23" t="s">
        <v>46</v>
      </c>
      <c r="C58" s="24" t="s">
        <v>86</v>
      </c>
      <c r="D58" s="23" t="s">
        <v>47</v>
      </c>
      <c r="E58" s="31"/>
      <c r="F58" s="31"/>
      <c r="G58" s="31"/>
      <c r="H58" s="31"/>
      <c r="I58" s="25"/>
      <c r="J58" s="25">
        <v>0.20599999999999999</v>
      </c>
      <c r="K58" s="25">
        <v>0.219</v>
      </c>
      <c r="L58" s="25">
        <v>0.223</v>
      </c>
      <c r="M58" s="25">
        <v>0.22500000000000001</v>
      </c>
      <c r="N58" s="25">
        <v>0.23</v>
      </c>
      <c r="O58" s="25">
        <v>0.246</v>
      </c>
      <c r="P58" s="101">
        <v>0.23400000000000001</v>
      </c>
      <c r="Q58" s="101">
        <v>0.24199999999999999</v>
      </c>
      <c r="R58" s="133">
        <v>0.251</v>
      </c>
      <c r="S58" s="126" t="s">
        <v>137</v>
      </c>
    </row>
    <row r="59" spans="1:20" x14ac:dyDescent="0.3">
      <c r="A59" s="23" t="s">
        <v>87</v>
      </c>
      <c r="B59" s="23" t="s">
        <v>46</v>
      </c>
      <c r="C59" s="37" t="s">
        <v>88</v>
      </c>
      <c r="D59" s="23" t="s">
        <v>42</v>
      </c>
      <c r="E59" s="32" t="s">
        <v>76</v>
      </c>
      <c r="F59" s="53">
        <v>0.16200000000000001</v>
      </c>
      <c r="G59" s="53">
        <v>0.16500000000000001</v>
      </c>
      <c r="H59" s="53">
        <v>0.16900000000000001</v>
      </c>
      <c r="I59" s="25">
        <v>0.17100000000000001</v>
      </c>
      <c r="J59" s="25">
        <v>0.17399999999999999</v>
      </c>
      <c r="K59" s="25">
        <v>0.184</v>
      </c>
      <c r="L59" s="25">
        <v>0.188</v>
      </c>
      <c r="M59" s="25">
        <v>0.19</v>
      </c>
      <c r="N59" s="25">
        <v>0.19400000000000001</v>
      </c>
      <c r="O59" s="25">
        <v>0.20799999999999999</v>
      </c>
      <c r="P59" s="101">
        <v>0.20799999999999999</v>
      </c>
      <c r="Q59" s="101">
        <v>0.215</v>
      </c>
      <c r="R59" s="133">
        <v>0.223</v>
      </c>
      <c r="S59" s="126" t="s">
        <v>136</v>
      </c>
    </row>
    <row r="60" spans="1:20" x14ac:dyDescent="0.3">
      <c r="A60" s="23"/>
      <c r="B60" s="23" t="s">
        <v>46</v>
      </c>
      <c r="C60" s="37" t="s">
        <v>121</v>
      </c>
      <c r="D60" s="23" t="s">
        <v>89</v>
      </c>
      <c r="E60" s="32"/>
      <c r="F60" s="53"/>
      <c r="G60" s="53"/>
      <c r="H60" s="53"/>
      <c r="I60" s="25"/>
      <c r="J60" s="25">
        <v>0.17299999999999999</v>
      </c>
      <c r="K60" s="25">
        <v>0.183</v>
      </c>
      <c r="L60" s="25">
        <v>0.187</v>
      </c>
      <c r="M60" s="25">
        <v>0.189</v>
      </c>
      <c r="N60" s="25">
        <v>0.193</v>
      </c>
      <c r="O60" s="25">
        <v>0.20699999999999999</v>
      </c>
      <c r="P60" s="101">
        <v>0.20699999999999999</v>
      </c>
      <c r="Q60" s="101">
        <v>0.214</v>
      </c>
      <c r="R60" s="133">
        <v>0.223</v>
      </c>
      <c r="S60" s="126" t="s">
        <v>136</v>
      </c>
    </row>
    <row r="61" spans="1:20" x14ac:dyDescent="0.3">
      <c r="A61" s="2" t="s">
        <v>90</v>
      </c>
      <c r="B61" s="2" t="s">
        <v>68</v>
      </c>
      <c r="C61" s="1" t="s">
        <v>91</v>
      </c>
      <c r="D61" s="2" t="s">
        <v>92</v>
      </c>
      <c r="E61" s="29" t="s">
        <v>77</v>
      </c>
      <c r="F61" s="29" t="s">
        <v>77</v>
      </c>
      <c r="G61" s="29" t="s">
        <v>77</v>
      </c>
      <c r="H61" s="29" t="s">
        <v>77</v>
      </c>
      <c r="I61" s="54" t="s">
        <v>77</v>
      </c>
      <c r="J61" s="54" t="s">
        <v>77</v>
      </c>
      <c r="K61" s="54" t="s">
        <v>77</v>
      </c>
      <c r="L61" s="54" t="s">
        <v>77</v>
      </c>
      <c r="M61" s="54" t="s">
        <v>77</v>
      </c>
      <c r="N61" s="54" t="s">
        <v>77</v>
      </c>
      <c r="O61" s="95" t="s">
        <v>77</v>
      </c>
      <c r="P61" s="95" t="s">
        <v>77</v>
      </c>
      <c r="Q61" s="95" t="s">
        <v>77</v>
      </c>
      <c r="R61" s="95" t="s">
        <v>77</v>
      </c>
      <c r="S61" s="54"/>
    </row>
    <row r="62" spans="1:20" x14ac:dyDescent="0.3">
      <c r="A62" s="2"/>
      <c r="B62" s="2" t="s">
        <v>68</v>
      </c>
      <c r="C62" s="1" t="s">
        <v>93</v>
      </c>
      <c r="D62" s="40" t="s">
        <v>42</v>
      </c>
      <c r="E62" s="29">
        <v>0.17</v>
      </c>
      <c r="F62" s="29">
        <v>0.17199999999999999</v>
      </c>
      <c r="G62" s="29">
        <v>0.17599999999999999</v>
      </c>
      <c r="H62" s="29">
        <v>0.17899999999999999</v>
      </c>
      <c r="I62" s="29">
        <v>0.18</v>
      </c>
      <c r="J62" s="29">
        <v>0.182</v>
      </c>
      <c r="K62" s="29">
        <v>0.192</v>
      </c>
      <c r="L62" s="69">
        <v>0.19600000000000001</v>
      </c>
      <c r="M62" s="69">
        <v>0.19800000000000001</v>
      </c>
      <c r="N62" s="69">
        <v>0.20300000000000001</v>
      </c>
      <c r="O62" s="96">
        <v>0.217</v>
      </c>
      <c r="P62" s="96">
        <v>0.217</v>
      </c>
      <c r="Q62" s="117">
        <v>0.22500000000000001</v>
      </c>
      <c r="R62" s="140">
        <v>0.23300000000000001</v>
      </c>
      <c r="S62" s="69"/>
    </row>
    <row r="63" spans="1:20" x14ac:dyDescent="0.3">
      <c r="A63" s="23" t="s">
        <v>94</v>
      </c>
      <c r="B63" s="23" t="s">
        <v>23</v>
      </c>
      <c r="C63" s="24" t="s">
        <v>95</v>
      </c>
      <c r="D63" s="23" t="s">
        <v>96</v>
      </c>
      <c r="E63" s="32" t="s">
        <v>77</v>
      </c>
      <c r="F63" s="32" t="s">
        <v>77</v>
      </c>
      <c r="G63" s="32" t="s">
        <v>77</v>
      </c>
      <c r="H63" s="32" t="s">
        <v>77</v>
      </c>
      <c r="I63" s="25" t="s">
        <v>77</v>
      </c>
      <c r="J63" s="46"/>
      <c r="K63" s="46"/>
      <c r="L63" s="46"/>
      <c r="M63" s="46"/>
      <c r="N63" s="46"/>
      <c r="O63" s="46"/>
      <c r="P63" s="46"/>
      <c r="Q63" s="46"/>
      <c r="R63" s="46"/>
      <c r="S63" s="32"/>
    </row>
    <row r="64" spans="1:20" x14ac:dyDescent="0.3">
      <c r="A64" s="2" t="s">
        <v>97</v>
      </c>
      <c r="B64" s="2" t="s">
        <v>98</v>
      </c>
      <c r="C64" s="1" t="s">
        <v>99</v>
      </c>
      <c r="D64" s="2" t="s">
        <v>42</v>
      </c>
      <c r="E64" s="29">
        <v>0.2</v>
      </c>
      <c r="F64" s="29">
        <v>0.17599999999999999</v>
      </c>
      <c r="G64" s="29">
        <v>0.17799999999999999</v>
      </c>
      <c r="H64" s="29">
        <v>0.18</v>
      </c>
      <c r="I64" s="29">
        <v>0.186</v>
      </c>
      <c r="J64" s="29">
        <v>0.187</v>
      </c>
      <c r="K64" s="29">
        <v>0.19800000000000001</v>
      </c>
      <c r="L64" s="29">
        <v>0.20200000000000001</v>
      </c>
      <c r="M64" s="29">
        <v>0.20499999999999999</v>
      </c>
      <c r="N64" s="29">
        <v>0.20799999999999999</v>
      </c>
      <c r="O64" s="29">
        <v>0.22</v>
      </c>
      <c r="P64" s="29">
        <v>0.22</v>
      </c>
      <c r="Q64" s="29">
        <v>0.223</v>
      </c>
      <c r="R64" s="142">
        <v>0.22900000000000001</v>
      </c>
      <c r="S64" s="39"/>
    </row>
    <row r="65" spans="1:20" ht="14.25" customHeight="1" x14ac:dyDescent="0.3">
      <c r="A65" s="2"/>
      <c r="B65" s="2" t="s">
        <v>71</v>
      </c>
      <c r="C65" s="1" t="s">
        <v>100</v>
      </c>
      <c r="D65" s="40" t="s">
        <v>42</v>
      </c>
      <c r="E65" s="51">
        <v>0.216</v>
      </c>
      <c r="F65" s="29">
        <v>0.18099999999999999</v>
      </c>
      <c r="G65" s="29">
        <v>0.183</v>
      </c>
      <c r="H65" s="29">
        <v>0.186</v>
      </c>
      <c r="I65" s="29">
        <v>0.186</v>
      </c>
      <c r="J65" s="29">
        <v>0.187</v>
      </c>
      <c r="K65" s="29">
        <v>0.19800000000000001</v>
      </c>
      <c r="L65" s="29">
        <v>0.20200000000000001</v>
      </c>
      <c r="M65" s="29">
        <v>0.20499999999999999</v>
      </c>
      <c r="N65" s="29">
        <v>0.20799999999999999</v>
      </c>
      <c r="O65" s="29">
        <v>0.22</v>
      </c>
      <c r="P65" s="29">
        <v>0.22</v>
      </c>
      <c r="Q65" s="29">
        <v>0.223</v>
      </c>
      <c r="R65" s="142">
        <v>0.22900000000000001</v>
      </c>
    </row>
    <row r="66" spans="1:20" x14ac:dyDescent="0.3">
      <c r="A66" s="55"/>
      <c r="B66" s="2" t="s">
        <v>71</v>
      </c>
      <c r="C66" s="56" t="s">
        <v>101</v>
      </c>
      <c r="D66" s="40" t="s">
        <v>42</v>
      </c>
      <c r="E66" s="57"/>
      <c r="F66" s="29"/>
      <c r="G66" s="29"/>
      <c r="H66" s="29"/>
      <c r="I66" s="29" t="s">
        <v>77</v>
      </c>
      <c r="J66" s="29">
        <v>0.187</v>
      </c>
      <c r="K66" s="29">
        <v>0.19800000000000001</v>
      </c>
      <c r="L66" s="29">
        <v>0.20200000000000001</v>
      </c>
      <c r="M66" s="29">
        <v>0.20499999999999999</v>
      </c>
      <c r="N66" s="29">
        <v>0.20799999999999999</v>
      </c>
      <c r="O66" s="29">
        <v>0.22</v>
      </c>
      <c r="P66" s="29">
        <v>0.22</v>
      </c>
      <c r="Q66" s="29">
        <v>0.223</v>
      </c>
      <c r="R66" s="142">
        <v>0.22900000000000001</v>
      </c>
      <c r="S66" s="76"/>
    </row>
    <row r="67" spans="1:20" s="36" customFormat="1" x14ac:dyDescent="0.3">
      <c r="A67" s="148" t="s">
        <v>102</v>
      </c>
      <c r="B67" s="149"/>
      <c r="C67" s="149"/>
      <c r="D67" s="150"/>
      <c r="E67" s="58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124"/>
      <c r="T67" s="27"/>
    </row>
    <row r="68" spans="1:20" x14ac:dyDescent="0.3">
      <c r="A68" s="23" t="s">
        <v>103</v>
      </c>
      <c r="B68" s="23" t="s">
        <v>68</v>
      </c>
      <c r="C68" s="24" t="s">
        <v>128</v>
      </c>
      <c r="D68" s="23" t="s">
        <v>129</v>
      </c>
      <c r="E68" s="29">
        <v>0.19600000000000001</v>
      </c>
      <c r="F68" s="29">
        <v>0.19900000000000001</v>
      </c>
      <c r="G68" s="29">
        <v>0.20100000000000001</v>
      </c>
      <c r="H68" s="29">
        <v>0.20300000000000001</v>
      </c>
      <c r="I68" s="29">
        <v>0.20399999999999999</v>
      </c>
      <c r="J68" s="29">
        <v>0.20599999999999999</v>
      </c>
      <c r="K68" s="29">
        <v>0.20699999999999999</v>
      </c>
      <c r="L68" s="29">
        <v>0.21199999999999999</v>
      </c>
      <c r="M68" s="29">
        <v>0.214</v>
      </c>
      <c r="N68" s="29">
        <v>0.219</v>
      </c>
      <c r="O68" s="69">
        <v>0.23400000000000001</v>
      </c>
      <c r="P68" s="69">
        <v>0.23400000000000001</v>
      </c>
      <c r="Q68" s="118">
        <v>0.23400000000000001</v>
      </c>
      <c r="R68" s="143">
        <v>0.24299999999999999</v>
      </c>
      <c r="S68" s="127" t="s">
        <v>130</v>
      </c>
    </row>
    <row r="69" spans="1:20" ht="64.2" customHeight="1" x14ac:dyDescent="0.3">
      <c r="A69" s="2" t="s">
        <v>104</v>
      </c>
      <c r="B69" s="2" t="s">
        <v>24</v>
      </c>
      <c r="C69" s="1" t="s">
        <v>105</v>
      </c>
      <c r="D69" s="2" t="s">
        <v>106</v>
      </c>
      <c r="E69" s="29" t="s">
        <v>76</v>
      </c>
      <c r="F69" s="29" t="s">
        <v>76</v>
      </c>
      <c r="G69" s="30">
        <v>2.56</v>
      </c>
      <c r="H69" s="30">
        <v>2.59</v>
      </c>
      <c r="I69" s="30">
        <v>2.69</v>
      </c>
      <c r="J69" s="30">
        <v>2.62</v>
      </c>
      <c r="K69" s="30">
        <v>2.69</v>
      </c>
      <c r="L69" s="30">
        <v>2.75</v>
      </c>
      <c r="M69" s="30">
        <v>3.35</v>
      </c>
      <c r="N69" s="30">
        <v>3.45</v>
      </c>
      <c r="O69" s="82" t="s">
        <v>118</v>
      </c>
      <c r="P69" s="82" t="s">
        <v>118</v>
      </c>
      <c r="Q69" s="109" t="s">
        <v>126</v>
      </c>
      <c r="R69" s="109" t="s">
        <v>132</v>
      </c>
      <c r="S69" s="128" t="s">
        <v>154</v>
      </c>
    </row>
    <row r="70" spans="1:20" x14ac:dyDescent="0.3">
      <c r="A70" s="23" t="s">
        <v>107</v>
      </c>
      <c r="B70" s="23" t="s">
        <v>23</v>
      </c>
      <c r="C70" s="24" t="s">
        <v>108</v>
      </c>
      <c r="D70" s="23" t="s">
        <v>65</v>
      </c>
      <c r="E70" s="29" t="s">
        <v>40</v>
      </c>
      <c r="F70" s="29" t="s">
        <v>40</v>
      </c>
      <c r="G70" s="29" t="s">
        <v>40</v>
      </c>
      <c r="H70" s="29" t="s">
        <v>40</v>
      </c>
      <c r="I70" s="29" t="s">
        <v>40</v>
      </c>
      <c r="J70" s="29" t="s">
        <v>40</v>
      </c>
      <c r="K70" s="29" t="s">
        <v>40</v>
      </c>
      <c r="L70" s="29" t="s">
        <v>40</v>
      </c>
      <c r="M70" s="29" t="s">
        <v>40</v>
      </c>
      <c r="N70" s="29" t="s">
        <v>40</v>
      </c>
      <c r="O70" s="29" t="s">
        <v>40</v>
      </c>
      <c r="P70" s="29" t="s">
        <v>40</v>
      </c>
      <c r="Q70" s="29" t="s">
        <v>40</v>
      </c>
      <c r="R70" s="29" t="s">
        <v>40</v>
      </c>
      <c r="S70" s="29"/>
    </row>
    <row r="73" spans="1:20" x14ac:dyDescent="0.3">
      <c r="Q73" s="129" t="e">
        <f>#REF!/#REF!</f>
        <v>#REF!</v>
      </c>
    </row>
    <row r="74" spans="1:20" x14ac:dyDescent="0.3">
      <c r="Q74" s="129" t="e">
        <f>#REF!/#REF!</f>
        <v>#REF!</v>
      </c>
    </row>
    <row r="75" spans="1:20" x14ac:dyDescent="0.3">
      <c r="Q75" s="129" t="e">
        <f>#REF!/#REF!</f>
        <v>#REF!</v>
      </c>
    </row>
    <row r="76" spans="1:20" x14ac:dyDescent="0.3">
      <c r="Q76" s="129" t="e">
        <f>#REF!/#REF!</f>
        <v>#REF!</v>
      </c>
    </row>
  </sheetData>
  <mergeCells count="2">
    <mergeCell ref="A51:D51"/>
    <mergeCell ref="A67:D67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1149550871594599170ABFE3D481F3" ma:contentTypeVersion="19" ma:contentTypeDescription="Een nieuw document maken." ma:contentTypeScope="" ma:versionID="2e28735217fefba45e6a1875f10b8d92">
  <xsd:schema xmlns:xsd="http://www.w3.org/2001/XMLSchema" xmlns:xs="http://www.w3.org/2001/XMLSchema" xmlns:p="http://schemas.microsoft.com/office/2006/metadata/properties" xmlns:ns2="d29ef02d-dca2-4008-a09f-102c2d73e077" xmlns:ns3="ea6e1c2d-c477-43f6-b3eb-0761957edcca" targetNamespace="http://schemas.microsoft.com/office/2006/metadata/properties" ma:root="true" ma:fieldsID="c6714e788383f5629c88b1f0244bb7bd" ns2:_="" ns3:_="">
    <xsd:import namespace="d29ef02d-dca2-4008-a09f-102c2d73e077"/>
    <xsd:import namespace="ea6e1c2d-c477-43f6-b3eb-0761957ed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ef02d-dca2-4008-a09f-102c2d73e0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d031cafa-bca9-4815-aec0-7277a07355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e1c2d-c477-43f6-b3eb-0761957ed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c6f6a2c-bd97-4095-a416-d97c42ef1514}" ma:internalName="TaxCatchAll" ma:showField="CatchAllData" ma:web="ea6e1c2d-c477-43f6-b3eb-0761957edc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6e1c2d-c477-43f6-b3eb-0761957edcca" xsi:nil="true"/>
    <lcf76f155ced4ddcb4097134ff3c332f xmlns="d29ef02d-dca2-4008-a09f-102c2d73e0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686A74-4797-4BEA-B587-88E9190EA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9ef02d-dca2-4008-a09f-102c2d73e077"/>
    <ds:schemaRef ds:uri="ea6e1c2d-c477-43f6-b3eb-0761957ed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12EB7-2042-4A47-8754-197458A6F1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FCBE3F-17B6-42EB-A9D2-7A67FB59495F}">
  <ds:schemaRefs>
    <ds:schemaRef ds:uri="d29ef02d-dca2-4008-a09f-102c2d73e077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a6e1c2d-c477-43f6-b3eb-0761957edcc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Vries, PJ. de (Peter)</dc:creator>
  <cp:lastModifiedBy>Mahir Sari</cp:lastModifiedBy>
  <cp:lastPrinted>2018-12-19T14:36:29Z</cp:lastPrinted>
  <dcterms:created xsi:type="dcterms:W3CDTF">2015-02-04T16:08:24Z</dcterms:created>
  <dcterms:modified xsi:type="dcterms:W3CDTF">2026-02-24T10:45:56Z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0x010100E11149550871594599170ABFE3D481F3</vt:lpwstr>
  </property>
  <property fmtid="{D5CDD505-2E9C-101B-9397-08002B2CF9AE}" pid="3" name="Order">
    <vt:r8>1985000</vt:r8>
  </property>
  <property fmtid="{D5CDD505-2E9C-101B-9397-08002B2CF9AE}" pid="4" name="MediaServiceImageTags">
    <vt:lpwstr/>
  </property>
  <property fmtid="{D5CDD505-2E9C-101B-9397-08002B2CF9AE}" pid="5" name="MSIP_Label_1f7c1374-3856-4efe-8a20-c736d592c69d_Enabled">
    <vt:lpwstr>true</vt:lpwstr>
  </property>
  <property fmtid="{D5CDD505-2E9C-101B-9397-08002B2CF9AE}" pid="6" name="MSIP_Label_1f7c1374-3856-4efe-8a20-c736d592c69d_SetDate">
    <vt:lpwstr>2025-01-16T12:52:06Z</vt:lpwstr>
  </property>
  <property fmtid="{D5CDD505-2E9C-101B-9397-08002B2CF9AE}" pid="7" name="MSIP_Label_1f7c1374-3856-4efe-8a20-c736d592c69d_Method">
    <vt:lpwstr>Standard</vt:lpwstr>
  </property>
  <property fmtid="{D5CDD505-2E9C-101B-9397-08002B2CF9AE}" pid="8" name="MSIP_Label_1f7c1374-3856-4efe-8a20-c736d592c69d_Name">
    <vt:lpwstr>Intern</vt:lpwstr>
  </property>
  <property fmtid="{D5CDD505-2E9C-101B-9397-08002B2CF9AE}" pid="9" name="MSIP_Label_1f7c1374-3856-4efe-8a20-c736d592c69d_SiteId">
    <vt:lpwstr>198fc6c4-dbc7-4471-82ef-764d9e62caf1</vt:lpwstr>
  </property>
  <property fmtid="{D5CDD505-2E9C-101B-9397-08002B2CF9AE}" pid="10" name="MSIP_Label_1f7c1374-3856-4efe-8a20-c736d592c69d_ActionId">
    <vt:lpwstr>b59662d5-1d39-4bb7-b991-11fbd4b4586c</vt:lpwstr>
  </property>
  <property fmtid="{D5CDD505-2E9C-101B-9397-08002B2CF9AE}" pid="11" name="MSIP_Label_1f7c1374-3856-4efe-8a20-c736d592c69d_ContentBits">
    <vt:lpwstr>0</vt:lpwstr>
  </property>
</Properties>
</file>